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8"/>
  <c r="B9"/>
  <c r="D9"/>
  <c r="D22" s="1"/>
  <c r="E9"/>
  <c r="E22" s="1"/>
  <c r="F9"/>
  <c r="F22" s="1"/>
  <c r="H10"/>
  <c r="H9" s="1"/>
  <c r="H11"/>
  <c r="H12"/>
  <c r="H13"/>
  <c r="H14"/>
  <c r="H15"/>
  <c r="H16"/>
  <c r="H17"/>
  <c r="H18"/>
  <c r="H19"/>
  <c r="H20"/>
  <c r="H21"/>
  <c r="B22"/>
  <c r="G22"/>
  <c r="H22" l="1"/>
</calcChain>
</file>

<file path=xl/sharedStrings.xml><?xml version="1.0" encoding="utf-8"?>
<sst xmlns="http://schemas.openxmlformats.org/spreadsheetml/2006/main" count="40" uniqueCount="36">
  <si>
    <t xml:space="preserve"> 填报日期： 2019年1月20日</t>
  </si>
  <si>
    <r>
      <t>经办人：</t>
    </r>
    <r>
      <rPr>
        <sz val="14"/>
        <rFont val="Times New Roman"/>
        <family val="1"/>
      </rPr>
      <t xml:space="preserve"> </t>
    </r>
    <r>
      <rPr>
        <sz val="14"/>
        <rFont val="宋体"/>
        <charset val="134"/>
      </rPr>
      <t>黄妩</t>
    </r>
    <r>
      <rPr>
        <sz val="14"/>
        <rFont val="Times New Roman"/>
        <family val="1"/>
      </rPr>
      <t xml:space="preserve">              </t>
    </r>
  </si>
  <si>
    <r>
      <t>单位负责人：张文桥</t>
    </r>
    <r>
      <rPr>
        <sz val="14"/>
        <rFont val="Times New Roman"/>
        <family val="1"/>
      </rPr>
      <t xml:space="preserve">         </t>
    </r>
  </si>
  <si>
    <t>单位盖章：</t>
  </si>
  <si>
    <t>合     计</t>
  </si>
  <si>
    <t>六、财政专户管理资金收入</t>
  </si>
  <si>
    <t xml:space="preserve">   彩票公益金安排的支出</t>
  </si>
  <si>
    <r>
      <t xml:space="preserve">     </t>
    </r>
    <r>
      <rPr>
        <sz val="10.5"/>
        <rFont val="宋体"/>
        <charset val="134"/>
      </rPr>
      <t>其他政府性基金支出</t>
    </r>
  </si>
  <si>
    <t xml:space="preserve">   农业土地开发资金支出</t>
  </si>
  <si>
    <t xml:space="preserve">   国有土地收益基金支出</t>
  </si>
  <si>
    <t xml:space="preserve">   其他国有土地使用权出让收入安排的支出</t>
  </si>
  <si>
    <t xml:space="preserve">   廉租住房支出 </t>
  </si>
  <si>
    <t xml:space="preserve">   土地出让业务支出</t>
  </si>
  <si>
    <t xml:space="preserve">    补助被征地农民支出</t>
  </si>
  <si>
    <r>
      <t xml:space="preserve">      </t>
    </r>
    <r>
      <rPr>
        <sz val="10.5"/>
        <rFont val="宋体"/>
        <charset val="134"/>
      </rPr>
      <t>农村基础设施建设支出</t>
    </r>
  </si>
  <si>
    <t xml:space="preserve">   城市建设支出</t>
  </si>
  <si>
    <t xml:space="preserve">   土地开发支出</t>
  </si>
  <si>
    <t>五、基金预算收入</t>
  </si>
  <si>
    <t>四、非税收入</t>
  </si>
  <si>
    <t>三、调入资金</t>
  </si>
  <si>
    <t>二、上级补助收入</t>
  </si>
  <si>
    <t>一、超收分成体制收入</t>
  </si>
  <si>
    <t>完成</t>
  </si>
  <si>
    <t>实绩</t>
  </si>
  <si>
    <t>预算</t>
  </si>
  <si>
    <t>累计</t>
  </si>
  <si>
    <t>四季度</t>
  </si>
  <si>
    <t>三季度</t>
  </si>
  <si>
    <t>二季度</t>
  </si>
  <si>
    <t>一季度</t>
  </si>
  <si>
    <t>调整</t>
  </si>
  <si>
    <t>年度</t>
  </si>
  <si>
    <r>
      <t>收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入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项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目</t>
    </r>
  </si>
  <si>
    <t>单位：万元</t>
  </si>
  <si>
    <r>
      <t>表十一</t>
    </r>
    <r>
      <rPr>
        <sz val="10.5"/>
        <rFont val="Times New Roman"/>
        <family val="1"/>
      </rPr>
      <t xml:space="preserve">  </t>
    </r>
    <r>
      <rPr>
        <sz val="12"/>
        <rFont val="Times New Roman"/>
        <family val="1"/>
      </rPr>
      <t xml:space="preserve">                                                    </t>
    </r>
    <r>
      <rPr>
        <sz val="10.5"/>
        <rFont val="Times New Roman"/>
        <family val="1"/>
      </rPr>
      <t xml:space="preserve">   </t>
    </r>
  </si>
  <si>
    <r>
      <t>泗门镇</t>
    </r>
    <r>
      <rPr>
        <b/>
        <sz val="16"/>
        <rFont val="Times New Roman"/>
        <family val="1"/>
      </rPr>
      <t>2018</t>
    </r>
    <r>
      <rPr>
        <b/>
        <sz val="16"/>
        <rFont val="黑体"/>
        <family val="3"/>
        <charset val="134"/>
      </rPr>
      <t>年度财政可用资金执行情况</t>
    </r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</si>
</sst>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</font>
    <font>
      <sz val="14"/>
      <name val="Times New Roman"/>
      <family val="1"/>
    </font>
    <font>
      <sz val="10.5"/>
      <name val="Times New Roman"/>
      <family val="1"/>
    </font>
    <font>
      <sz val="10.5"/>
      <name val="宋体"/>
      <charset val="134"/>
    </font>
    <font>
      <sz val="12"/>
      <name val="Times New Roman"/>
      <family val="1"/>
    </font>
    <font>
      <b/>
      <sz val="16"/>
      <name val="黑体"/>
      <family val="3"/>
      <charset val="134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sqref="A1:XFD1048576"/>
    </sheetView>
  </sheetViews>
  <sheetFormatPr defaultRowHeight="13.5"/>
  <cols>
    <col min="1" max="1" width="24.75" style="1" customWidth="1"/>
    <col min="2" max="2" width="12.125" style="1" customWidth="1"/>
    <col min="3" max="3" width="14.875" style="1" customWidth="1"/>
    <col min="4" max="4" width="10.875" style="1" customWidth="1"/>
    <col min="5" max="5" width="13.625" style="1" customWidth="1"/>
    <col min="6" max="6" width="12.875" style="1" customWidth="1"/>
    <col min="7" max="7" width="12.25" style="1" customWidth="1"/>
    <col min="8" max="8" width="13.5" style="1" customWidth="1"/>
    <col min="9" max="16384" width="9" style="1"/>
  </cols>
  <sheetData>
    <row r="1" spans="1:8" ht="21">
      <c r="A1" s="20" t="s">
        <v>35</v>
      </c>
      <c r="B1" s="20"/>
      <c r="C1" s="20"/>
      <c r="D1" s="20"/>
      <c r="E1" s="20"/>
      <c r="F1" s="20"/>
      <c r="G1" s="20"/>
      <c r="H1" s="20"/>
    </row>
    <row r="2" spans="1:8">
      <c r="A2" s="19" t="s">
        <v>34</v>
      </c>
      <c r="H2" s="18" t="s">
        <v>33</v>
      </c>
    </row>
    <row r="3" spans="1:8">
      <c r="A3" s="16" t="s">
        <v>32</v>
      </c>
      <c r="B3" s="17" t="s">
        <v>31</v>
      </c>
      <c r="C3" s="17" t="s">
        <v>30</v>
      </c>
      <c r="D3" s="17" t="s">
        <v>29</v>
      </c>
      <c r="E3" s="17" t="s">
        <v>28</v>
      </c>
      <c r="F3" s="17" t="s">
        <v>27</v>
      </c>
      <c r="G3" s="17" t="s">
        <v>26</v>
      </c>
      <c r="H3" s="17" t="s">
        <v>25</v>
      </c>
    </row>
    <row r="4" spans="1:8">
      <c r="A4" s="16"/>
      <c r="B4" s="15" t="s">
        <v>24</v>
      </c>
      <c r="C4" s="15" t="s">
        <v>24</v>
      </c>
      <c r="D4" s="15" t="s">
        <v>23</v>
      </c>
      <c r="E4" s="15" t="s">
        <v>23</v>
      </c>
      <c r="F4" s="15" t="s">
        <v>23</v>
      </c>
      <c r="G4" s="15" t="s">
        <v>23</v>
      </c>
      <c r="H4" s="15" t="s">
        <v>22</v>
      </c>
    </row>
    <row r="5" spans="1:8">
      <c r="A5" s="14" t="s">
        <v>21</v>
      </c>
      <c r="B5" s="7">
        <v>40433</v>
      </c>
      <c r="C5" s="7">
        <v>42978</v>
      </c>
      <c r="D5" s="7">
        <v>16372</v>
      </c>
      <c r="E5" s="7">
        <v>9121</v>
      </c>
      <c r="F5" s="7">
        <v>9039</v>
      </c>
      <c r="G5" s="7">
        <v>8446</v>
      </c>
      <c r="H5" s="7">
        <f>SUM(D5:G5)</f>
        <v>42978</v>
      </c>
    </row>
    <row r="6" spans="1:8">
      <c r="A6" s="14" t="s">
        <v>20</v>
      </c>
      <c r="B6" s="7">
        <v>5000</v>
      </c>
      <c r="C6" s="7">
        <v>6442</v>
      </c>
      <c r="D6" s="7">
        <v>1496</v>
      </c>
      <c r="E6" s="7">
        <v>1256</v>
      </c>
      <c r="F6" s="7">
        <v>579</v>
      </c>
      <c r="G6" s="7">
        <v>3111</v>
      </c>
      <c r="H6" s="7">
        <f>SUM(D6:G6)</f>
        <v>6442</v>
      </c>
    </row>
    <row r="7" spans="1:8">
      <c r="A7" s="14" t="s">
        <v>19</v>
      </c>
      <c r="B7" s="7"/>
      <c r="C7" s="7"/>
      <c r="D7" s="7"/>
      <c r="E7" s="7"/>
      <c r="F7" s="7"/>
      <c r="G7" s="7"/>
      <c r="H7" s="7"/>
    </row>
    <row r="8" spans="1:8">
      <c r="A8" s="14" t="s">
        <v>18</v>
      </c>
      <c r="B8" s="7">
        <v>35</v>
      </c>
      <c r="C8" s="7">
        <v>33</v>
      </c>
      <c r="D8" s="7">
        <v>5</v>
      </c>
      <c r="E8" s="7">
        <v>6</v>
      </c>
      <c r="F8" s="7">
        <v>3</v>
      </c>
      <c r="G8" s="7">
        <v>19</v>
      </c>
      <c r="H8" s="7">
        <f>SUM(D8:G8)</f>
        <v>33</v>
      </c>
    </row>
    <row r="9" spans="1:8">
      <c r="A9" s="14" t="s">
        <v>17</v>
      </c>
      <c r="B9" s="7">
        <f>SUM(B10:B20)</f>
        <v>30000</v>
      </c>
      <c r="C9" s="10">
        <v>13209</v>
      </c>
      <c r="D9" s="10">
        <f>SUM(D10:D20)</f>
        <v>405</v>
      </c>
      <c r="E9" s="10">
        <f>SUM(E10:E20)</f>
        <v>15</v>
      </c>
      <c r="F9" s="10">
        <f>SUM(F10:F20)</f>
        <v>12028</v>
      </c>
      <c r="G9" s="7"/>
      <c r="H9" s="7">
        <f>SUM(H10:H20)</f>
        <v>13209</v>
      </c>
    </row>
    <row r="10" spans="1:8">
      <c r="A10" s="8" t="s">
        <v>16</v>
      </c>
      <c r="B10" s="7"/>
      <c r="C10" s="7">
        <v>12000</v>
      </c>
      <c r="D10" s="7"/>
      <c r="E10" s="7"/>
      <c r="F10" s="7">
        <v>12000</v>
      </c>
      <c r="G10" s="7"/>
      <c r="H10" s="7">
        <f>SUM(D10:G10)</f>
        <v>12000</v>
      </c>
    </row>
    <row r="11" spans="1:8">
      <c r="A11" s="8" t="s">
        <v>15</v>
      </c>
      <c r="B11" s="7"/>
      <c r="C11" s="7">
        <v>19</v>
      </c>
      <c r="D11" s="7">
        <v>19</v>
      </c>
      <c r="E11" s="7"/>
      <c r="F11" s="7"/>
      <c r="G11" s="7"/>
      <c r="H11" s="7">
        <f>SUM(D11:G11)</f>
        <v>19</v>
      </c>
    </row>
    <row r="12" spans="1:8">
      <c r="A12" s="13" t="s">
        <v>14</v>
      </c>
      <c r="B12" s="7"/>
      <c r="C12" s="7">
        <v>298</v>
      </c>
      <c r="D12" s="5">
        <v>298</v>
      </c>
      <c r="E12" s="7"/>
      <c r="F12" s="7"/>
      <c r="G12" s="7"/>
      <c r="H12" s="7">
        <f>SUM(D12:G12)</f>
        <v>298</v>
      </c>
    </row>
    <row r="13" spans="1:8">
      <c r="A13" s="12" t="s">
        <v>13</v>
      </c>
      <c r="B13" s="7"/>
      <c r="C13" s="7">
        <v>0</v>
      </c>
      <c r="D13" s="5"/>
      <c r="E13" s="7"/>
      <c r="F13" s="7"/>
      <c r="G13" s="7"/>
      <c r="H13" s="7">
        <f>SUM(D13:G13)</f>
        <v>0</v>
      </c>
    </row>
    <row r="14" spans="1:8">
      <c r="A14" s="12" t="s">
        <v>12</v>
      </c>
      <c r="B14" s="7"/>
      <c r="C14" s="7">
        <v>8</v>
      </c>
      <c r="D14" s="5">
        <v>8</v>
      </c>
      <c r="E14" s="7"/>
      <c r="F14" s="7"/>
      <c r="G14" s="7"/>
      <c r="H14" s="7">
        <f>SUM(D14:G14)</f>
        <v>8</v>
      </c>
    </row>
    <row r="15" spans="1:8">
      <c r="A15" s="12" t="s">
        <v>11</v>
      </c>
      <c r="B15" s="7"/>
      <c r="C15" s="7">
        <v>40</v>
      </c>
      <c r="D15" s="5">
        <v>40</v>
      </c>
      <c r="E15" s="7"/>
      <c r="F15" s="7"/>
      <c r="G15" s="7"/>
      <c r="H15" s="7">
        <f>SUM(D15:G15)</f>
        <v>40</v>
      </c>
    </row>
    <row r="16" spans="1:8">
      <c r="A16" s="12" t="s">
        <v>10</v>
      </c>
      <c r="B16" s="7"/>
      <c r="C16" s="7">
        <v>40</v>
      </c>
      <c r="D16" s="5">
        <v>40</v>
      </c>
      <c r="E16" s="7"/>
      <c r="F16" s="7"/>
      <c r="G16" s="7"/>
      <c r="H16" s="7">
        <f>SUM(D16:G16)</f>
        <v>40</v>
      </c>
    </row>
    <row r="17" spans="1:8">
      <c r="A17" s="12" t="s">
        <v>9</v>
      </c>
      <c r="B17" s="7"/>
      <c r="C17" s="7">
        <v>0</v>
      </c>
      <c r="D17" s="7"/>
      <c r="E17" s="7"/>
      <c r="F17" s="7"/>
      <c r="G17" s="7"/>
      <c r="H17" s="7">
        <f>SUM(D17:G17)</f>
        <v>0</v>
      </c>
    </row>
    <row r="18" spans="1:8">
      <c r="A18" s="11" t="s">
        <v>8</v>
      </c>
      <c r="B18" s="7"/>
      <c r="C18" s="7">
        <v>0</v>
      </c>
      <c r="D18" s="7"/>
      <c r="E18" s="10"/>
      <c r="F18" s="7"/>
      <c r="G18" s="7"/>
      <c r="H18" s="7">
        <f>SUM(D18:G18)</f>
        <v>0</v>
      </c>
    </row>
    <row r="19" spans="1:8">
      <c r="A19" s="9" t="s">
        <v>7</v>
      </c>
      <c r="B19" s="7">
        <v>30000</v>
      </c>
      <c r="C19" s="7">
        <v>721</v>
      </c>
      <c r="D19" s="7"/>
      <c r="E19" s="7"/>
      <c r="F19" s="7"/>
      <c r="G19" s="7">
        <v>721</v>
      </c>
      <c r="H19" s="7">
        <f>SUM(D19:G19)</f>
        <v>721</v>
      </c>
    </row>
    <row r="20" spans="1:8">
      <c r="A20" s="8" t="s">
        <v>6</v>
      </c>
      <c r="B20" s="7"/>
      <c r="C20" s="7">
        <v>83</v>
      </c>
      <c r="D20" s="7"/>
      <c r="E20" s="7">
        <v>15</v>
      </c>
      <c r="F20" s="7">
        <v>28</v>
      </c>
      <c r="G20" s="7">
        <v>40</v>
      </c>
      <c r="H20" s="7">
        <f>SUM(D20:G20)</f>
        <v>83</v>
      </c>
    </row>
    <row r="21" spans="1:8">
      <c r="A21" s="8" t="s">
        <v>5</v>
      </c>
      <c r="B21" s="7">
        <v>300</v>
      </c>
      <c r="C21" s="7">
        <v>363</v>
      </c>
      <c r="D21" s="7">
        <v>165</v>
      </c>
      <c r="E21" s="7"/>
      <c r="F21" s="7"/>
      <c r="G21" s="7">
        <v>198</v>
      </c>
      <c r="H21" s="7">
        <f>SUM(D21:G21)</f>
        <v>363</v>
      </c>
    </row>
    <row r="22" spans="1:8">
      <c r="A22" s="6" t="s">
        <v>4</v>
      </c>
      <c r="B22" s="5">
        <f>B5+B6+B8+B9+B21</f>
        <v>75768</v>
      </c>
      <c r="C22" s="5">
        <v>63025</v>
      </c>
      <c r="D22" s="5">
        <f>D5+D6+D8+D9+D21</f>
        <v>18443</v>
      </c>
      <c r="E22" s="5">
        <f>E5+E6+E8+E9+E21</f>
        <v>10398</v>
      </c>
      <c r="F22" s="5">
        <f>F5+F6+F8+F9+F21</f>
        <v>21649</v>
      </c>
      <c r="G22" s="5">
        <f>G5+G6+G8+G9+G21</f>
        <v>11774</v>
      </c>
      <c r="H22" s="5">
        <f>H5+H6+H8+H9+H21</f>
        <v>63025</v>
      </c>
    </row>
    <row r="23" spans="1:8" ht="18.75">
      <c r="A23" s="4" t="s">
        <v>3</v>
      </c>
      <c r="B23" s="3" t="s">
        <v>2</v>
      </c>
      <c r="C23" s="3"/>
      <c r="D23" s="3"/>
      <c r="E23" s="3" t="s">
        <v>1</v>
      </c>
      <c r="F23" s="3"/>
      <c r="G23" s="2" t="s">
        <v>0</v>
      </c>
      <c r="H23" s="2"/>
    </row>
  </sheetData>
  <mergeCells count="5">
    <mergeCell ref="A1:H1"/>
    <mergeCell ref="B23:D23"/>
    <mergeCell ref="E23:F23"/>
    <mergeCell ref="G23:H23"/>
    <mergeCell ref="A3:A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2019-02-27T07:44:13Z</dcterms:modified>
</cp:coreProperties>
</file>