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activeTab="1"/>
  </bookViews>
  <sheets>
    <sheet name="标价牌" sheetId="2" r:id="rId1"/>
    <sheet name="价目表" sheetId="10" r:id="rId2"/>
  </sheets>
  <calcPr calcId="125725" concurrentCalc="0"/>
</workbook>
</file>

<file path=xl/calcChain.xml><?xml version="1.0" encoding="utf-8"?>
<calcChain xmlns="http://schemas.openxmlformats.org/spreadsheetml/2006/main">
  <c r="H6" i="10"/>
  <c r="H5"/>
</calcChain>
</file>

<file path=xl/sharedStrings.xml><?xml version="1.0" encoding="utf-8"?>
<sst xmlns="http://schemas.openxmlformats.org/spreadsheetml/2006/main" count="100" uniqueCount="87">
  <si>
    <t>商品房销售标价牌</t>
  </si>
  <si>
    <t>开发企业名称</t>
  </si>
  <si>
    <t>宁波安栋房地产开发有限公司</t>
  </si>
  <si>
    <t>楼盘名称</t>
  </si>
  <si>
    <t>余姚市黄家埠镇华馨家园</t>
  </si>
  <si>
    <t>坐落位置</t>
  </si>
  <si>
    <t>余姚市黄家埠镇中河路188号</t>
  </si>
  <si>
    <t>预售许可证号码</t>
  </si>
  <si>
    <t>余房预许字2015第12号</t>
  </si>
  <si>
    <t>预售许可套数（幢数）</t>
  </si>
  <si>
    <t>住宅219套，商品34套</t>
  </si>
  <si>
    <t>土地性质</t>
  </si>
  <si>
    <t>商住</t>
  </si>
  <si>
    <t>土地使用起止年限</t>
  </si>
  <si>
    <t>商业：2013年-2053年， 住宅：2013-2083年</t>
  </si>
  <si>
    <t>容积率</t>
  </si>
  <si>
    <t>建筑结构</t>
  </si>
  <si>
    <t>框架</t>
  </si>
  <si>
    <t>绿化率</t>
  </si>
  <si>
    <t>车位配比率</t>
  </si>
  <si>
    <t>1：094</t>
  </si>
  <si>
    <t>装修状况</t>
  </si>
  <si>
    <t>毛坯房</t>
  </si>
  <si>
    <t>房屋类型</t>
  </si>
  <si>
    <t>多层</t>
  </si>
  <si>
    <t>房源概况</t>
  </si>
  <si>
    <t>户型</t>
  </si>
  <si>
    <t>二室二厅一卫、三室二厅一卫、三室二厅二卫</t>
  </si>
  <si>
    <t>建筑面积</t>
  </si>
  <si>
    <t>27777.18m2</t>
  </si>
  <si>
    <t>可供销售房屋总套数</t>
  </si>
  <si>
    <t>商铺1套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</si>
  <si>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</si>
  <si>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</si>
  <si>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</si>
  <si>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</si>
  <si>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</si>
  <si>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</si>
  <si>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</si>
  <si>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</si>
  <si>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</si>
  <si>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</si>
  <si>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</si>
  <si>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按时付款优惠百分之十，一次性付款再优惠百分之十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</si>
  <si>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</si>
  <si>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</si>
  <si>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</si>
  <si>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</si>
  <si>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</si>
  <si>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水费</t>
  </si>
  <si>
    <t>300元/户</t>
  </si>
  <si>
    <t>自愿</t>
  </si>
  <si>
    <t>代收代付</t>
  </si>
  <si>
    <t>电费</t>
  </si>
  <si>
    <t>前期物业服务</t>
  </si>
  <si>
    <t>物业服务单位名称</t>
  </si>
  <si>
    <t>服务内容与标准</t>
  </si>
  <si>
    <t>余姚市浩鑫物业发展有限公司</t>
  </si>
  <si>
    <t>标准管理</t>
  </si>
  <si>
    <t>住宅1层  每平方1.2元/月  住宅2层及以上每平方1.4元/月                       营业用房每平方1.5元/月   房屋装修垃圾清运费住宅3元/平方米 营业用房4元/平方米</t>
  </si>
  <si>
    <t>余发改价【2015】16号</t>
  </si>
  <si>
    <t>特别提示</t>
  </si>
  <si>
    <t>商品房和车库（车位）、辅房销售的具体标价内容详见价目表或价格手册。价格举报电话：12358</t>
  </si>
  <si>
    <t>填报日期： 2020年 9月 01 日</t>
  </si>
  <si>
    <t>商品房销售价目表</t>
  </si>
  <si>
    <t>幢号</t>
  </si>
  <si>
    <t>单元</t>
  </si>
  <si>
    <t>室号</t>
  </si>
  <si>
    <t>套内建筑面积</t>
  </si>
  <si>
    <t>公摊建筑面积</t>
  </si>
  <si>
    <t>计价单位</t>
  </si>
  <si>
    <t>销售状态</t>
  </si>
  <si>
    <t>备注</t>
  </si>
  <si>
    <t>楼盘名称：余姚市黄家埠镇华馨家园</t>
  </si>
  <si>
    <t>层高</t>
  </si>
  <si>
    <t>销售单价</t>
  </si>
  <si>
    <t>房屋总价</t>
  </si>
  <si>
    <t>商铺</t>
  </si>
  <si>
    <t>1-228-232</t>
  </si>
  <si>
    <t>4.2m</t>
  </si>
  <si>
    <t>一通二</t>
  </si>
  <si>
    <r>
      <rPr>
        <sz val="12"/>
        <color indexed="8"/>
        <rFont val="宋体"/>
        <family val="3"/>
        <charset val="134"/>
      </rPr>
      <t>元</t>
    </r>
    <r>
      <rPr>
        <sz val="12"/>
        <color indexed="8"/>
        <rFont val="Calibri"/>
        <family val="2"/>
      </rPr>
      <t>/m</t>
    </r>
    <r>
      <rPr>
        <vertAlign val="superscript"/>
        <sz val="12"/>
        <color indexed="8"/>
        <rFont val="Calibri"/>
        <family val="2"/>
      </rPr>
      <t>2</t>
    </r>
  </si>
  <si>
    <t>未售</t>
  </si>
  <si>
    <t>2-228-232</t>
  </si>
  <si>
    <r>
      <rPr>
        <sz val="11"/>
        <color theme="1"/>
        <rFont val="宋体"/>
        <family val="3"/>
        <charset val="134"/>
        <scheme val="minor"/>
      </rPr>
      <t>2.7</t>
    </r>
    <r>
      <rPr>
        <sz val="11"/>
        <color theme="1"/>
        <rFont val="宋体"/>
        <family val="3"/>
        <charset val="134"/>
        <scheme val="minor"/>
      </rPr>
      <t>m</t>
    </r>
  </si>
  <si>
    <t xml:space="preserve">    价格举报电话：12358  </t>
  </si>
  <si>
    <t xml:space="preserve">          填制日期：2020年9月01日  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</si>
</sst>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0_);[Red]\(0.0000\)"/>
    <numFmt numFmtId="178" formatCode="0_ "/>
  </numFmts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/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7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176" fontId="13" fillId="0" borderId="0" xfId="0" applyNumberFormat="1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8" fontId="1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G4" sqref="G4:H4"/>
    </sheetView>
  </sheetViews>
  <sheetFormatPr defaultColWidth="9" defaultRowHeight="13.5"/>
  <cols>
    <col min="1" max="1" width="1.875" style="4" customWidth="1"/>
    <col min="2" max="2" width="14" style="5" customWidth="1"/>
    <col min="3" max="3" width="10.5" style="4" customWidth="1"/>
    <col min="4" max="4" width="8.75" style="4" customWidth="1"/>
    <col min="5" max="5" width="10.625" style="4" customWidth="1"/>
    <col min="6" max="6" width="12" style="4" customWidth="1"/>
    <col min="7" max="7" width="25.875" style="4" customWidth="1"/>
    <col min="8" max="8" width="12.375" style="4" customWidth="1"/>
    <col min="9" max="16384" width="9" style="4"/>
  </cols>
  <sheetData>
    <row r="1" spans="2:8" ht="54" customHeight="1">
      <c r="B1" s="76" t="s">
        <v>0</v>
      </c>
      <c r="C1" s="76"/>
      <c r="D1" s="76"/>
      <c r="E1" s="76"/>
      <c r="F1" s="76"/>
      <c r="G1" s="76"/>
      <c r="H1" s="76"/>
    </row>
    <row r="2" spans="2:8" s="3" customFormat="1" ht="30.75" customHeight="1">
      <c r="B2" s="6" t="s">
        <v>1</v>
      </c>
      <c r="C2" s="77" t="s">
        <v>2</v>
      </c>
      <c r="D2" s="78"/>
      <c r="E2" s="79"/>
      <c r="F2" s="7" t="s">
        <v>3</v>
      </c>
      <c r="G2" s="80" t="s">
        <v>4</v>
      </c>
      <c r="H2" s="81"/>
    </row>
    <row r="3" spans="2:8" s="3" customFormat="1" ht="29.25" customHeight="1">
      <c r="B3" s="84" t="s">
        <v>5</v>
      </c>
      <c r="C3" s="47" t="s">
        <v>6</v>
      </c>
      <c r="D3" s="48"/>
      <c r="E3" s="49"/>
      <c r="F3" s="8" t="s">
        <v>7</v>
      </c>
      <c r="G3" s="63" t="s">
        <v>8</v>
      </c>
      <c r="H3" s="75"/>
    </row>
    <row r="4" spans="2:8" s="3" customFormat="1" ht="32.25" customHeight="1">
      <c r="B4" s="85"/>
      <c r="C4" s="50"/>
      <c r="D4" s="51"/>
      <c r="E4" s="52"/>
      <c r="F4" s="11" t="s">
        <v>9</v>
      </c>
      <c r="G4" s="82" t="s">
        <v>10</v>
      </c>
      <c r="H4" s="83"/>
    </row>
    <row r="5" spans="2:8" s="3" customFormat="1" ht="40.5">
      <c r="B5" s="12" t="s">
        <v>11</v>
      </c>
      <c r="C5" s="9" t="s">
        <v>12</v>
      </c>
      <c r="D5" s="8" t="s">
        <v>13</v>
      </c>
      <c r="E5" s="63" t="s">
        <v>14</v>
      </c>
      <c r="F5" s="63"/>
      <c r="G5" s="8" t="s">
        <v>15</v>
      </c>
      <c r="H5" s="10">
        <v>1.68</v>
      </c>
    </row>
    <row r="6" spans="2:8" s="3" customFormat="1">
      <c r="B6" s="12" t="s">
        <v>16</v>
      </c>
      <c r="C6" s="9" t="s">
        <v>17</v>
      </c>
      <c r="D6" s="8" t="s">
        <v>18</v>
      </c>
      <c r="E6" s="13">
        <v>0.3</v>
      </c>
      <c r="F6" s="8" t="s">
        <v>19</v>
      </c>
      <c r="G6" s="64" t="s">
        <v>20</v>
      </c>
      <c r="H6" s="65"/>
    </row>
    <row r="7" spans="2:8" s="3" customFormat="1" ht="28.5" customHeight="1">
      <c r="B7" s="12" t="s">
        <v>21</v>
      </c>
      <c r="C7" s="63" t="s">
        <v>22</v>
      </c>
      <c r="D7" s="63"/>
      <c r="E7" s="63"/>
      <c r="F7" s="8" t="s">
        <v>23</v>
      </c>
      <c r="G7" s="63" t="s">
        <v>24</v>
      </c>
      <c r="H7" s="75"/>
    </row>
    <row r="8" spans="2:8" s="3" customFormat="1" ht="28.5" customHeight="1">
      <c r="B8" s="45" t="s">
        <v>25</v>
      </c>
      <c r="C8" s="14" t="s">
        <v>26</v>
      </c>
      <c r="D8" s="56" t="s">
        <v>27</v>
      </c>
      <c r="E8" s="56"/>
      <c r="F8" s="14" t="s">
        <v>28</v>
      </c>
      <c r="G8" s="56" t="s">
        <v>29</v>
      </c>
      <c r="H8" s="57"/>
    </row>
    <row r="9" spans="2:8" s="3" customFormat="1" ht="28.5" customHeight="1">
      <c r="B9" s="45"/>
      <c r="C9" s="55" t="s">
        <v>30</v>
      </c>
      <c r="D9" s="55"/>
      <c r="E9" s="56" t="s">
        <v>31</v>
      </c>
      <c r="F9" s="56"/>
      <c r="G9" s="56"/>
      <c r="H9" s="57"/>
    </row>
    <row r="10" spans="2:8" s="3" customFormat="1" ht="28.5" customHeight="1">
      <c r="B10" s="45"/>
      <c r="C10" s="55" t="s">
        <v>32</v>
      </c>
      <c r="D10" s="55"/>
      <c r="E10" s="56" t="s">
        <v>31</v>
      </c>
      <c r="F10" s="56"/>
      <c r="G10" s="56"/>
      <c r="H10" s="57"/>
    </row>
    <row r="11" spans="2:8" s="3" customFormat="1" ht="20.25" customHeight="1">
      <c r="B11" s="45" t="s">
        <v>33</v>
      </c>
      <c r="C11" s="14" t="s">
        <v>34</v>
      </c>
      <c r="D11" s="14" t="s">
        <v>35</v>
      </c>
      <c r="E11" s="14" t="s">
        <v>36</v>
      </c>
      <c r="F11" s="14" t="s">
        <v>37</v>
      </c>
      <c r="G11" s="14" t="s">
        <v>38</v>
      </c>
      <c r="H11" s="15" t="s">
        <v>39</v>
      </c>
    </row>
    <row r="12" spans="2:8" s="3" customFormat="1" ht="20.25" customHeight="1">
      <c r="B12" s="45"/>
      <c r="C12" s="16" t="s">
        <v>40</v>
      </c>
      <c r="D12" s="16" t="s">
        <v>40</v>
      </c>
      <c r="E12" s="16" t="s">
        <v>41</v>
      </c>
      <c r="F12" s="16" t="s">
        <v>41</v>
      </c>
      <c r="G12" s="16" t="s">
        <v>40</v>
      </c>
      <c r="H12" s="16" t="s">
        <v>40</v>
      </c>
    </row>
    <row r="13" spans="2:8" s="3" customFormat="1" ht="25.5" customHeight="1">
      <c r="B13" s="58" t="s">
        <v>42</v>
      </c>
      <c r="C13" s="59"/>
      <c r="D13" s="60" t="s">
        <v>43</v>
      </c>
      <c r="E13" s="61"/>
      <c r="F13" s="61"/>
      <c r="G13" s="61"/>
      <c r="H13" s="62"/>
    </row>
    <row r="14" spans="2:8" s="3" customFormat="1" ht="33.75" customHeight="1">
      <c r="B14" s="45" t="s">
        <v>44</v>
      </c>
      <c r="C14" s="55" t="s">
        <v>45</v>
      </c>
      <c r="D14" s="55"/>
      <c r="E14" s="55" t="s">
        <v>46</v>
      </c>
      <c r="F14" s="55"/>
      <c r="G14" s="14" t="s">
        <v>47</v>
      </c>
      <c r="H14" s="15" t="s">
        <v>48</v>
      </c>
    </row>
    <row r="15" spans="2:8" s="3" customFormat="1" ht="25.5" customHeight="1">
      <c r="B15" s="45"/>
      <c r="C15" s="2" t="s">
        <v>49</v>
      </c>
      <c r="D15" s="2" t="s">
        <v>50</v>
      </c>
      <c r="E15" s="2" t="s">
        <v>51</v>
      </c>
      <c r="F15" s="71" t="s">
        <v>52</v>
      </c>
      <c r="G15" s="72"/>
      <c r="H15" s="73"/>
    </row>
    <row r="16" spans="2:8" s="3" customFormat="1" ht="25.5" customHeight="1">
      <c r="B16" s="45"/>
      <c r="C16" s="2" t="s">
        <v>53</v>
      </c>
      <c r="D16" s="2" t="s">
        <v>50</v>
      </c>
      <c r="E16" s="2" t="s">
        <v>51</v>
      </c>
      <c r="F16" s="71" t="s">
        <v>52</v>
      </c>
      <c r="G16" s="72"/>
      <c r="H16" s="73"/>
    </row>
    <row r="17" spans="2:8" s="3" customFormat="1" ht="22.5" customHeight="1">
      <c r="B17" s="46" t="s">
        <v>54</v>
      </c>
      <c r="C17" s="74" t="s">
        <v>55</v>
      </c>
      <c r="D17" s="74"/>
      <c r="E17" s="74" t="s">
        <v>56</v>
      </c>
      <c r="F17" s="74"/>
      <c r="G17" s="8" t="s">
        <v>46</v>
      </c>
      <c r="H17" s="17" t="s">
        <v>47</v>
      </c>
    </row>
    <row r="18" spans="2:8" s="3" customFormat="1" ht="170.25" customHeight="1">
      <c r="B18" s="46"/>
      <c r="C18" s="53" t="s">
        <v>57</v>
      </c>
      <c r="D18" s="54"/>
      <c r="E18" s="53" t="s">
        <v>58</v>
      </c>
      <c r="F18" s="54"/>
      <c r="G18" s="18" t="s">
        <v>59</v>
      </c>
      <c r="H18" s="10" t="s">
        <v>60</v>
      </c>
    </row>
    <row r="19" spans="2:8" s="3" customFormat="1" ht="39" customHeight="1">
      <c r="B19" s="19" t="s">
        <v>61</v>
      </c>
      <c r="C19" s="66" t="s">
        <v>62</v>
      </c>
      <c r="D19" s="67"/>
      <c r="E19" s="67"/>
      <c r="F19" s="67"/>
      <c r="G19" s="67"/>
      <c r="H19" s="68"/>
    </row>
    <row r="21" spans="2:8">
      <c r="E21" s="69"/>
      <c r="F21" s="69"/>
      <c r="G21" s="70" t="s">
        <v>63</v>
      </c>
      <c r="H21" s="70"/>
    </row>
  </sheetData>
  <mergeCells count="34">
    <mergeCell ref="G7:H7"/>
    <mergeCell ref="D8:E8"/>
    <mergeCell ref="G8:H8"/>
    <mergeCell ref="B1:H1"/>
    <mergeCell ref="C2:E2"/>
    <mergeCell ref="G2:H2"/>
    <mergeCell ref="G3:H3"/>
    <mergeCell ref="G4:H4"/>
    <mergeCell ref="B3:B4"/>
    <mergeCell ref="C19:H19"/>
    <mergeCell ref="E21:F21"/>
    <mergeCell ref="G21:H21"/>
    <mergeCell ref="C14:D14"/>
    <mergeCell ref="E14:F14"/>
    <mergeCell ref="F15:H15"/>
    <mergeCell ref="F16:H16"/>
    <mergeCell ref="C17:D17"/>
    <mergeCell ref="E17:F17"/>
    <mergeCell ref="B14:B16"/>
    <mergeCell ref="B17:B18"/>
    <mergeCell ref="C3:E4"/>
    <mergeCell ref="C18:D18"/>
    <mergeCell ref="E18:F18"/>
    <mergeCell ref="C9:D9"/>
    <mergeCell ref="E9:H9"/>
    <mergeCell ref="C10:D10"/>
    <mergeCell ref="E10:H10"/>
    <mergeCell ref="B13:C13"/>
    <mergeCell ref="D13:H13"/>
    <mergeCell ref="B8:B10"/>
    <mergeCell ref="B11:B12"/>
    <mergeCell ref="E5:F5"/>
    <mergeCell ref="G6:H6"/>
    <mergeCell ref="C7:E7"/>
  </mergeCells>
  <phoneticPr fontId="6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abSelected="1" workbookViewId="0">
      <selection activeCell="I14" sqref="I14"/>
    </sheetView>
  </sheetViews>
  <sheetFormatPr defaultColWidth="9" defaultRowHeight="13.5"/>
  <cols>
    <col min="1" max="1" width="7.375" style="20" customWidth="1"/>
    <col min="2" max="2" width="6.875" style="20" customWidth="1"/>
    <col min="3" max="4" width="7.875" style="20" customWidth="1"/>
    <col min="5" max="5" width="19" style="20" customWidth="1"/>
    <col min="6" max="6" width="11.875" style="20" customWidth="1"/>
    <col min="7" max="8" width="10.375" style="21" customWidth="1"/>
    <col min="9" max="9" width="11.125" style="20" customWidth="1"/>
    <col min="10" max="10" width="11.125" style="22" customWidth="1"/>
    <col min="11" max="11" width="15.625" style="23" customWidth="1"/>
    <col min="12" max="12" width="14.25" style="24" customWidth="1"/>
    <col min="13" max="13" width="13.125" style="24" customWidth="1"/>
    <col min="14" max="16384" width="9" style="25"/>
  </cols>
  <sheetData>
    <row r="1" spans="1:13" ht="47.1" customHeight="1"/>
    <row r="2" spans="1:13" ht="35.1" customHeight="1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26" customFormat="1" ht="25.5" customHeight="1">
      <c r="A3" s="89" t="s">
        <v>73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42" customHeight="1">
      <c r="A4" s="27" t="s">
        <v>65</v>
      </c>
      <c r="B4" s="27" t="s">
        <v>66</v>
      </c>
      <c r="C4" s="27" t="s">
        <v>67</v>
      </c>
      <c r="D4" s="27" t="s">
        <v>74</v>
      </c>
      <c r="E4" s="27" t="s">
        <v>26</v>
      </c>
      <c r="F4" s="27" t="s">
        <v>28</v>
      </c>
      <c r="G4" s="28" t="s">
        <v>68</v>
      </c>
      <c r="H4" s="28" t="s">
        <v>69</v>
      </c>
      <c r="I4" s="27" t="s">
        <v>70</v>
      </c>
      <c r="J4" s="29" t="s">
        <v>75</v>
      </c>
      <c r="K4" s="30" t="s">
        <v>76</v>
      </c>
      <c r="L4" s="31" t="s">
        <v>71</v>
      </c>
      <c r="M4" s="31" t="s">
        <v>72</v>
      </c>
    </row>
    <row r="5" spans="1:13" ht="24" customHeight="1">
      <c r="A5" s="90">
        <v>1</v>
      </c>
      <c r="B5" s="90" t="s">
        <v>77</v>
      </c>
      <c r="C5" s="32" t="s">
        <v>78</v>
      </c>
      <c r="D5" s="33" t="s">
        <v>79</v>
      </c>
      <c r="E5" s="91" t="s">
        <v>80</v>
      </c>
      <c r="F5" s="34">
        <v>77.239999999999995</v>
      </c>
      <c r="G5" s="34">
        <v>69.42</v>
      </c>
      <c r="H5" s="34">
        <f>F5-G5</f>
        <v>7.8199999999999932</v>
      </c>
      <c r="I5" s="35" t="s">
        <v>81</v>
      </c>
      <c r="J5" s="92">
        <v>2832</v>
      </c>
      <c r="K5" s="93">
        <v>880640</v>
      </c>
      <c r="L5" s="94" t="s">
        <v>82</v>
      </c>
      <c r="M5" s="94"/>
    </row>
    <row r="6" spans="1:13" ht="18.75">
      <c r="A6" s="90"/>
      <c r="B6" s="90"/>
      <c r="C6" s="32" t="s">
        <v>83</v>
      </c>
      <c r="D6" s="33" t="s">
        <v>84</v>
      </c>
      <c r="E6" s="91"/>
      <c r="F6" s="34">
        <v>233.68</v>
      </c>
      <c r="G6" s="34">
        <v>210.03</v>
      </c>
      <c r="H6" s="34">
        <f>F6-G6</f>
        <v>23.650000000000006</v>
      </c>
      <c r="I6" s="35" t="s">
        <v>81</v>
      </c>
      <c r="J6" s="92"/>
      <c r="K6" s="93"/>
      <c r="L6" s="94"/>
      <c r="M6" s="94"/>
    </row>
    <row r="7" spans="1:13" s="1" customFormat="1" ht="18.75">
      <c r="A7" s="36"/>
      <c r="B7" s="36"/>
      <c r="C7" s="37"/>
      <c r="D7" s="36"/>
      <c r="E7" s="38"/>
      <c r="F7" s="39"/>
      <c r="G7" s="39"/>
      <c r="H7" s="39"/>
      <c r="I7" s="40"/>
      <c r="J7" s="41"/>
      <c r="K7" s="42"/>
      <c r="L7" s="43"/>
      <c r="M7" s="43"/>
    </row>
    <row r="8" spans="1:13" s="44" customFormat="1">
      <c r="A8" s="43"/>
      <c r="B8" s="43"/>
      <c r="C8" s="43"/>
      <c r="D8" s="43"/>
      <c r="E8" s="43"/>
      <c r="F8" s="43"/>
      <c r="G8" s="43"/>
      <c r="H8" s="43"/>
      <c r="I8" s="43"/>
      <c r="J8" s="41"/>
      <c r="K8" s="86" t="s">
        <v>85</v>
      </c>
      <c r="L8" s="86"/>
      <c r="M8" s="86"/>
    </row>
    <row r="9" spans="1:13">
      <c r="K9" s="86" t="s">
        <v>86</v>
      </c>
      <c r="L9" s="86"/>
      <c r="M9" s="86"/>
    </row>
    <row r="10" spans="1:13" s="1" customFormat="1" ht="102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</sheetData>
  <mergeCells count="12">
    <mergeCell ref="K8:M8"/>
    <mergeCell ref="K9:M9"/>
    <mergeCell ref="A10:M10"/>
    <mergeCell ref="A2:M2"/>
    <mergeCell ref="A3:M3"/>
    <mergeCell ref="A5:A6"/>
    <mergeCell ref="B5:B6"/>
    <mergeCell ref="E5:E6"/>
    <mergeCell ref="J5:J6"/>
    <mergeCell ref="K5:K6"/>
    <mergeCell ref="L5:L6"/>
    <mergeCell ref="M5:M6"/>
  </mergeCells>
  <phoneticPr fontId="6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2020-09-01T02:12:50Z</cp:lastPrinted>
  <dcterms:created xsi:type="dcterms:W3CDTF">2006-09-13T11:21:00Z</dcterms:created>
  <dcterms:modified xsi:type="dcterms:W3CDTF">2020-09-07T01:37:40Z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