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65" activeTab="0"/>
  </bookViews>
  <sheets>
    <sheet name="商品房销售标价牌" sheetId="1" r:id="rId1"/>
    <sheet name="商办价目表" sheetId="2" r:id="rId2"/>
    <sheet name="车位价目表" sheetId="3" r:id="rId3"/>
  </sheets>
  <externalReferences>
    <externalReference r:id="rId6"/>
    <externalReference r:id="rId7"/>
  </externalReferences>
  <definedNames>
    <definedName name="_xlnm._FilterDatabase" localSheetId="2" hidden="1">'车位价目表'!$A$3:$K$840</definedName>
  </definedNames>
  <calcPr fullCalcOnLoad="1"/>
</workbook>
</file>

<file path=xl/sharedStrings.xml><?xml version="1.0" encoding="utf-8"?>
<sst xmlns="http://schemas.openxmlformats.org/spreadsheetml/2006/main" count="6510" uniqueCount="1385">
  <si>
    <t>商品房销售标价牌</t>
  </si>
  <si>
    <t>开发企业名称</t>
  </si>
  <si>
    <t>宁波余姚云晟机器人科技有限公司</t>
  </si>
  <si>
    <t>楼盘名称</t>
  </si>
  <si>
    <t>云都会府三期</t>
  </si>
  <si>
    <t>坐落位置</t>
  </si>
  <si>
    <t>余慈公路南侧、金盛北路西侧</t>
  </si>
  <si>
    <t>预售许可证号</t>
  </si>
  <si>
    <t>甬余房预许字（2021）第027号
甬余房预许字（2021）第051号</t>
  </si>
  <si>
    <t>预售许可数（幢数）</t>
  </si>
  <si>
    <t>住宅690套、商业14套</t>
  </si>
  <si>
    <t>土地性质</t>
  </si>
  <si>
    <t>城镇住宅用地</t>
  </si>
  <si>
    <t>土地使用起止年限</t>
  </si>
  <si>
    <t>国有建设用地使用权2017年8月14日起至2087年08月13日止（商业40年）</t>
  </si>
  <si>
    <t>容积率</t>
  </si>
  <si>
    <t>建筑结构</t>
  </si>
  <si>
    <t>钢混结构</t>
  </si>
  <si>
    <t>绿地率</t>
  </si>
  <si>
    <t>车位配比率</t>
  </si>
  <si>
    <t>1.05个/百平方</t>
  </si>
  <si>
    <t>装修状况</t>
  </si>
  <si>
    <t>毛坯</t>
  </si>
  <si>
    <t>房屋类型</t>
  </si>
  <si>
    <t>中高层、高层、商铺、车位、办公</t>
  </si>
  <si>
    <t>房源概况</t>
  </si>
  <si>
    <t>户型</t>
  </si>
  <si>
    <t>办公、车位</t>
  </si>
  <si>
    <t>建筑面积</t>
  </si>
  <si>
    <t>商办28159.32m²+车位11135.72㎡</t>
  </si>
  <si>
    <t>可供销售房屋总套数</t>
  </si>
  <si>
    <t>三批次：办公446套、车位833个+一、二批次：住宅264套，商铺10套</t>
  </si>
  <si>
    <t>当期销售推出商品房总套数</t>
  </si>
  <si>
    <t>三批次：办公446套、车位833个</t>
  </si>
  <si>
    <t>基础设施配套情况</t>
  </si>
  <si>
    <t>水</t>
  </si>
  <si>
    <t>电</t>
  </si>
  <si>
    <t>燃气</t>
  </si>
  <si>
    <t>供暖</t>
  </si>
  <si>
    <t>通讯</t>
  </si>
  <si>
    <t>电视</t>
  </si>
  <si>
    <t>有</t>
  </si>
  <si>
    <t>住宅有燃气
公寓、商铺无燃气</t>
  </si>
  <si>
    <t>无</t>
  </si>
  <si>
    <t>享受优惠折扣条件</t>
  </si>
  <si>
    <t>一.办公优惠：1、诚意金优惠97折，2、团购优惠96折，3、认购优惠97折，4、按时签约97折，5、案场促销优惠97折，6、一次性促销优惠98折，7、营销负责人优惠98折，以上优惠合计不低于8折；    
二.车位优惠：1、诚意金优惠9折，2、按时签约优惠9折，以上优惠合计不低于8折。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</si>
  <si>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</si>
  <si>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</si>
  <si>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</si>
  <si>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</si>
  <si>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</si>
  <si>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物业维修基金</t>
  </si>
  <si>
    <t>按实收取</t>
  </si>
  <si>
    <t>根据相关政策文件规定</t>
  </si>
  <si>
    <t>余姚市住房和城乡建设局</t>
  </si>
  <si>
    <t>权证产证代办费</t>
  </si>
  <si>
    <t>根据代办公司规定</t>
  </si>
  <si>
    <t>代办公司</t>
  </si>
  <si>
    <t>契税、印花税、权证工本费</t>
  </si>
  <si>
    <t>余姚市财政局</t>
  </si>
  <si>
    <t>前期物业服务</t>
  </si>
  <si>
    <t>物业服务单位名称</t>
  </si>
  <si>
    <t>服务内容与标准</t>
  </si>
  <si>
    <t>优居美家物业服务有限责任公司、余姚御润合联物业服务有限公司</t>
  </si>
  <si>
    <t>详见《前期物业管理服务协议》</t>
  </si>
  <si>
    <t>1、住宅按建筑面积：1-5层2.13元/月/㎡；6-11层2.253元/月/㎡；12-20层2.43元/月/㎡；21层及以上2.553元/月/㎡；
2、商业用房：3元/月/㎡
3、商务办公：3元/月/㎡
4、地下室部分：地下车位公共设施使用费，55元/月/只
5、装修垃圾清运费：按建筑面积住宅5元/平方米，商务办公、商业5元/平方米。</t>
  </si>
  <si>
    <t>前期物业管理服务协议</t>
  </si>
  <si>
    <t>特别提示</t>
  </si>
  <si>
    <t>商品房和车库（车位）、辅房销售的具体标价内容详见价目表或价格手册。价格举报电话：12358</t>
  </si>
  <si>
    <t>填报日期：2022年10月19日</t>
  </si>
  <si>
    <t>办公销售价目表</t>
  </si>
  <si>
    <t>楼盘名称：</t>
  </si>
  <si>
    <t>云都会府三期（办公）</t>
  </si>
  <si>
    <t>填报日期：  2022 年 10月19日</t>
  </si>
  <si>
    <t>序
号</t>
  </si>
  <si>
    <t>幢号</t>
  </si>
  <si>
    <t>单元</t>
  </si>
  <si>
    <t>室号</t>
  </si>
  <si>
    <t>层高（m)</t>
  </si>
  <si>
    <t>建筑
面积</t>
  </si>
  <si>
    <t>套内
面积</t>
  </si>
  <si>
    <t>公摊
面积</t>
  </si>
  <si>
    <t>计价
单位</t>
  </si>
  <si>
    <t>销售
单价</t>
  </si>
  <si>
    <t>房屋
总价</t>
  </si>
  <si>
    <t>销售
状态</t>
  </si>
  <si>
    <t>备注</t>
  </si>
  <si>
    <t>/</t>
  </si>
  <si>
    <t>4-102</t>
  </si>
  <si>
    <t>办公</t>
  </si>
  <si>
    <t>元/㎡</t>
  </si>
  <si>
    <t>未售</t>
  </si>
  <si>
    <t>4-201</t>
  </si>
  <si>
    <t>4-202</t>
  </si>
  <si>
    <t>4-203</t>
  </si>
  <si>
    <t>4-204</t>
  </si>
  <si>
    <t>4-205</t>
  </si>
  <si>
    <t>4-206</t>
  </si>
  <si>
    <t>4-207</t>
  </si>
  <si>
    <t>4-208</t>
  </si>
  <si>
    <t>4-301</t>
  </si>
  <si>
    <t>4-302</t>
  </si>
  <si>
    <t>4-303</t>
  </si>
  <si>
    <t>4-304</t>
  </si>
  <si>
    <t>4-305</t>
  </si>
  <si>
    <t>4-306</t>
  </si>
  <si>
    <t>4-307</t>
  </si>
  <si>
    <t>4-308</t>
  </si>
  <si>
    <t>4-401</t>
  </si>
  <si>
    <t>4-402</t>
  </si>
  <si>
    <t>4-403</t>
  </si>
  <si>
    <t>4-404</t>
  </si>
  <si>
    <t>4-405</t>
  </si>
  <si>
    <t>4-406</t>
  </si>
  <si>
    <t>4-407</t>
  </si>
  <si>
    <t>4-408</t>
  </si>
  <si>
    <t>4-501</t>
  </si>
  <si>
    <t>4-502</t>
  </si>
  <si>
    <t>4-503</t>
  </si>
  <si>
    <t>4-504</t>
  </si>
  <si>
    <t>4-505</t>
  </si>
  <si>
    <t>4-506</t>
  </si>
  <si>
    <t>4-507</t>
  </si>
  <si>
    <t>4-508</t>
  </si>
  <si>
    <t>4-601</t>
  </si>
  <si>
    <t>4-602</t>
  </si>
  <si>
    <t>4-603</t>
  </si>
  <si>
    <t>4-604</t>
  </si>
  <si>
    <t>4-605</t>
  </si>
  <si>
    <t>4-606</t>
  </si>
  <si>
    <t>4-607</t>
  </si>
  <si>
    <t>4-608</t>
  </si>
  <si>
    <t>4-701</t>
  </si>
  <si>
    <t>4-702</t>
  </si>
  <si>
    <t>4-703</t>
  </si>
  <si>
    <t>4-704</t>
  </si>
  <si>
    <t>4-705</t>
  </si>
  <si>
    <t>4-706</t>
  </si>
  <si>
    <t>4-707</t>
  </si>
  <si>
    <t>4-708</t>
  </si>
  <si>
    <t>4-801</t>
  </si>
  <si>
    <t>4-802</t>
  </si>
  <si>
    <t>4-803</t>
  </si>
  <si>
    <t>4-804</t>
  </si>
  <si>
    <t>4-805</t>
  </si>
  <si>
    <t>4-806</t>
  </si>
  <si>
    <t>4-807</t>
  </si>
  <si>
    <t>4-808</t>
  </si>
  <si>
    <t>4-901</t>
  </si>
  <si>
    <t>4-902</t>
  </si>
  <si>
    <t>4-903</t>
  </si>
  <si>
    <t>4-904</t>
  </si>
  <si>
    <t>4-905</t>
  </si>
  <si>
    <t>4-906</t>
  </si>
  <si>
    <t>4-907</t>
  </si>
  <si>
    <t>4-908</t>
  </si>
  <si>
    <t>4-1001</t>
  </si>
  <si>
    <t>4-1002</t>
  </si>
  <si>
    <t>4-1003</t>
  </si>
  <si>
    <t>4-1004</t>
  </si>
  <si>
    <t>4-1005</t>
  </si>
  <si>
    <t>4-1006</t>
  </si>
  <si>
    <t>4-1007</t>
  </si>
  <si>
    <t>4-1008</t>
  </si>
  <si>
    <t>4-1101</t>
  </si>
  <si>
    <t>4-1102</t>
  </si>
  <si>
    <t>4-1103</t>
  </si>
  <si>
    <t>4-1104</t>
  </si>
  <si>
    <t>4-1105</t>
  </si>
  <si>
    <t>4-1106</t>
  </si>
  <si>
    <t>4-1107</t>
  </si>
  <si>
    <t>4-1108</t>
  </si>
  <si>
    <t>4-1109</t>
  </si>
  <si>
    <t>4-1110</t>
  </si>
  <si>
    <t>4-1111</t>
  </si>
  <si>
    <t>4-1112</t>
  </si>
  <si>
    <t>4-1113</t>
  </si>
  <si>
    <t>4-1114</t>
  </si>
  <si>
    <t>4-1115</t>
  </si>
  <si>
    <t>4-1116</t>
  </si>
  <si>
    <t>4-1117</t>
  </si>
  <si>
    <t>4-1118</t>
  </si>
  <si>
    <t>4-1119</t>
  </si>
  <si>
    <t>4-1120</t>
  </si>
  <si>
    <t>4-1121</t>
  </si>
  <si>
    <t>4-1122</t>
  </si>
  <si>
    <t>4-1123</t>
  </si>
  <si>
    <t>4-1124</t>
  </si>
  <si>
    <t>4-1125</t>
  </si>
  <si>
    <t>4-1126</t>
  </si>
  <si>
    <t>4-1127</t>
  </si>
  <si>
    <t>4-1128</t>
  </si>
  <si>
    <t>4-1129</t>
  </si>
  <si>
    <t>4-1130</t>
  </si>
  <si>
    <t>4-1131</t>
  </si>
  <si>
    <t>4-1132</t>
  </si>
  <si>
    <t>4-1201</t>
  </si>
  <si>
    <t>4-1202</t>
  </si>
  <si>
    <t>4-1203</t>
  </si>
  <si>
    <t>4-1204</t>
  </si>
  <si>
    <t>4-1205</t>
  </si>
  <si>
    <t>4-1206</t>
  </si>
  <si>
    <t>4-1207</t>
  </si>
  <si>
    <t>4-1208</t>
  </si>
  <si>
    <t>4-1209</t>
  </si>
  <si>
    <t>4-1210</t>
  </si>
  <si>
    <t>4-1211</t>
  </si>
  <si>
    <t>4-1212</t>
  </si>
  <si>
    <t>4-1213</t>
  </si>
  <si>
    <t>4-1214</t>
  </si>
  <si>
    <t>4-1215</t>
  </si>
  <si>
    <t>4-1216</t>
  </si>
  <si>
    <t>4-1217</t>
  </si>
  <si>
    <t>4-1218</t>
  </si>
  <si>
    <t>4-1219</t>
  </si>
  <si>
    <t>4-1220</t>
  </si>
  <si>
    <t>4-1221</t>
  </si>
  <si>
    <t>4-1222</t>
  </si>
  <si>
    <t>4-1223</t>
  </si>
  <si>
    <t>4-1224</t>
  </si>
  <si>
    <t>4-1225</t>
  </si>
  <si>
    <t>4-1226</t>
  </si>
  <si>
    <t>4-1227</t>
  </si>
  <si>
    <t>4-1228</t>
  </si>
  <si>
    <t>4-1229</t>
  </si>
  <si>
    <t>4-1230</t>
  </si>
  <si>
    <t>4-1231</t>
  </si>
  <si>
    <t>4-1232</t>
  </si>
  <si>
    <t>4-1301</t>
  </si>
  <si>
    <t>4-1302</t>
  </si>
  <si>
    <t>4-1303</t>
  </si>
  <si>
    <t>4-1304</t>
  </si>
  <si>
    <t>4-1305</t>
  </si>
  <si>
    <t>4-1306</t>
  </si>
  <si>
    <t>4-1307</t>
  </si>
  <si>
    <t>4-1308</t>
  </si>
  <si>
    <t>4-1309</t>
  </si>
  <si>
    <t>4-1310</t>
  </si>
  <si>
    <t>4-1311</t>
  </si>
  <si>
    <t>4-1312</t>
  </si>
  <si>
    <t>4-1313</t>
  </si>
  <si>
    <t>4-1314</t>
  </si>
  <si>
    <t>4-1315</t>
  </si>
  <si>
    <t>4-1316</t>
  </si>
  <si>
    <t>4-1317</t>
  </si>
  <si>
    <t>4-1318</t>
  </si>
  <si>
    <t>4-1319</t>
  </si>
  <si>
    <t>4-1320</t>
  </si>
  <si>
    <t>4-1321</t>
  </si>
  <si>
    <t>4-1322</t>
  </si>
  <si>
    <t>4-1323</t>
  </si>
  <si>
    <t>4-1324</t>
  </si>
  <si>
    <t>4-1325</t>
  </si>
  <si>
    <t>4-1326</t>
  </si>
  <si>
    <t>4-1327</t>
  </si>
  <si>
    <t>4-1328</t>
  </si>
  <si>
    <t>4-1329</t>
  </si>
  <si>
    <t>4-1330</t>
  </si>
  <si>
    <t>4-1331</t>
  </si>
  <si>
    <t>4-1332</t>
  </si>
  <si>
    <t>4-1401</t>
  </si>
  <si>
    <t>4-1402</t>
  </si>
  <si>
    <t>4-1403</t>
  </si>
  <si>
    <t>4-1404</t>
  </si>
  <si>
    <t>4-1405</t>
  </si>
  <si>
    <t>4-1406</t>
  </si>
  <si>
    <t>4-1407</t>
  </si>
  <si>
    <t>4-1408</t>
  </si>
  <si>
    <t>4-1409</t>
  </si>
  <si>
    <t>4-1410</t>
  </si>
  <si>
    <t>4-1411</t>
  </si>
  <si>
    <t>4-1412</t>
  </si>
  <si>
    <t>4-1413</t>
  </si>
  <si>
    <t>4-1414</t>
  </si>
  <si>
    <t>4-1415</t>
  </si>
  <si>
    <t>4-1416</t>
  </si>
  <si>
    <t>4-1417</t>
  </si>
  <si>
    <t>4-1418</t>
  </si>
  <si>
    <t>4-1419</t>
  </si>
  <si>
    <t>4-1420</t>
  </si>
  <si>
    <t>4-1421</t>
  </si>
  <si>
    <t>4-1422</t>
  </si>
  <si>
    <t>4-1423</t>
  </si>
  <si>
    <t>4-1424</t>
  </si>
  <si>
    <t>4-1425</t>
  </si>
  <si>
    <t>4-1426</t>
  </si>
  <si>
    <t>4-1427</t>
  </si>
  <si>
    <t>4-1428</t>
  </si>
  <si>
    <t>4-1429</t>
  </si>
  <si>
    <t>4-1430</t>
  </si>
  <si>
    <t>4-1431</t>
  </si>
  <si>
    <t>4-1432</t>
  </si>
  <si>
    <t>4-1501</t>
  </si>
  <si>
    <t>4-1502</t>
  </si>
  <si>
    <t>4-1503</t>
  </si>
  <si>
    <t>4-1504</t>
  </si>
  <si>
    <t>4-1505</t>
  </si>
  <si>
    <t>4-1506</t>
  </si>
  <si>
    <t>4-1507</t>
  </si>
  <si>
    <t>4-1508</t>
  </si>
  <si>
    <t>4-1509</t>
  </si>
  <si>
    <t>4-1510</t>
  </si>
  <si>
    <t>4-1511</t>
  </si>
  <si>
    <t>4-1512</t>
  </si>
  <si>
    <t>4-1513</t>
  </si>
  <si>
    <t>4-1514</t>
  </si>
  <si>
    <t>4-1515</t>
  </si>
  <si>
    <t>4-1516</t>
  </si>
  <si>
    <t>4-1517</t>
  </si>
  <si>
    <t>4-1518</t>
  </si>
  <si>
    <t>4-1519</t>
  </si>
  <si>
    <t>4-1520</t>
  </si>
  <si>
    <t>4-1521</t>
  </si>
  <si>
    <t>4-1522</t>
  </si>
  <si>
    <t>4-1523</t>
  </si>
  <si>
    <t>4-1524</t>
  </si>
  <si>
    <t>4-1525</t>
  </si>
  <si>
    <t>4-1526</t>
  </si>
  <si>
    <t>4-1527</t>
  </si>
  <si>
    <t>4-1528</t>
  </si>
  <si>
    <t>4-1529</t>
  </si>
  <si>
    <t>4-1530</t>
  </si>
  <si>
    <t>4-1531</t>
  </si>
  <si>
    <t>4-1532</t>
  </si>
  <si>
    <t>4-1601</t>
  </si>
  <si>
    <t>4-1602</t>
  </si>
  <si>
    <t>4-1603</t>
  </si>
  <si>
    <t>4-1604</t>
  </si>
  <si>
    <t>4-1605</t>
  </si>
  <si>
    <t>4-1606</t>
  </si>
  <si>
    <t>4-1607</t>
  </si>
  <si>
    <t>4-1608</t>
  </si>
  <si>
    <t>4-1609</t>
  </si>
  <si>
    <t>4-1610</t>
  </si>
  <si>
    <t>4-1611</t>
  </si>
  <si>
    <t>4-1612</t>
  </si>
  <si>
    <t>4-1613</t>
  </si>
  <si>
    <t>4-1614</t>
  </si>
  <si>
    <t>4-1615</t>
  </si>
  <si>
    <t>4-1616</t>
  </si>
  <si>
    <t>4-1617</t>
  </si>
  <si>
    <t>4-1618</t>
  </si>
  <si>
    <t>4-1619</t>
  </si>
  <si>
    <t>4-1620</t>
  </si>
  <si>
    <t>4-1621</t>
  </si>
  <si>
    <t>4-1622</t>
  </si>
  <si>
    <t>4-1623</t>
  </si>
  <si>
    <t>4-1624</t>
  </si>
  <si>
    <t>4-1625</t>
  </si>
  <si>
    <t>4-1626</t>
  </si>
  <si>
    <t>4-1627</t>
  </si>
  <si>
    <t>4-1628</t>
  </si>
  <si>
    <t>4-1629</t>
  </si>
  <si>
    <t>4-1630</t>
  </si>
  <si>
    <t>4-1631</t>
  </si>
  <si>
    <t>4-1632</t>
  </si>
  <si>
    <t>4-1701</t>
  </si>
  <si>
    <t>4-1702</t>
  </si>
  <si>
    <t>4-1703</t>
  </si>
  <si>
    <t>4-1704</t>
  </si>
  <si>
    <t>4-1705</t>
  </si>
  <si>
    <t>4-1706</t>
  </si>
  <si>
    <t>4-1707</t>
  </si>
  <si>
    <t>4-1708</t>
  </si>
  <si>
    <t>4-1709</t>
  </si>
  <si>
    <t>4-1710</t>
  </si>
  <si>
    <t>4-1711</t>
  </si>
  <si>
    <t>4-1712</t>
  </si>
  <si>
    <t>4-1713</t>
  </si>
  <si>
    <t>4-1714</t>
  </si>
  <si>
    <t>4-1715</t>
  </si>
  <si>
    <t>4-1716</t>
  </si>
  <si>
    <t>4-1717</t>
  </si>
  <si>
    <t>4-1718</t>
  </si>
  <si>
    <t>4-1719</t>
  </si>
  <si>
    <t>4-1720</t>
  </si>
  <si>
    <t>4-1721</t>
  </si>
  <si>
    <t>4-1722</t>
  </si>
  <si>
    <t>4-1723</t>
  </si>
  <si>
    <t>4-1724</t>
  </si>
  <si>
    <t>4-1725</t>
  </si>
  <si>
    <t>4-1726</t>
  </si>
  <si>
    <t>4-1727</t>
  </si>
  <si>
    <t>4-1728</t>
  </si>
  <si>
    <t>4-1729</t>
  </si>
  <si>
    <t>4-1730</t>
  </si>
  <si>
    <t>4-1731</t>
  </si>
  <si>
    <t>4-1732</t>
  </si>
  <si>
    <t>4-1801</t>
  </si>
  <si>
    <t>4-1802</t>
  </si>
  <si>
    <t>4-1803</t>
  </si>
  <si>
    <t>4-1804</t>
  </si>
  <si>
    <t>4-1805</t>
  </si>
  <si>
    <t>4-1806</t>
  </si>
  <si>
    <t>4-1807</t>
  </si>
  <si>
    <t>4-1808</t>
  </si>
  <si>
    <t>4-1809</t>
  </si>
  <si>
    <t>4-1810</t>
  </si>
  <si>
    <t>4-1811</t>
  </si>
  <si>
    <t>4-1812</t>
  </si>
  <si>
    <t>4-1813</t>
  </si>
  <si>
    <t>4-1814</t>
  </si>
  <si>
    <t>4-1815</t>
  </si>
  <si>
    <t>4-1816</t>
  </si>
  <si>
    <t>4-1817</t>
  </si>
  <si>
    <t>4-1818</t>
  </si>
  <si>
    <t>4-1819</t>
  </si>
  <si>
    <t>4-1820</t>
  </si>
  <si>
    <t>4-1821</t>
  </si>
  <si>
    <t>4-1822</t>
  </si>
  <si>
    <t>4-1823</t>
  </si>
  <si>
    <t>4-1824</t>
  </si>
  <si>
    <t>4-1825</t>
  </si>
  <si>
    <t>4-1826</t>
  </si>
  <si>
    <t>4-1827</t>
  </si>
  <si>
    <t>4-1828</t>
  </si>
  <si>
    <t>4-1829</t>
  </si>
  <si>
    <t>4-1830</t>
  </si>
  <si>
    <t>4-1831</t>
  </si>
  <si>
    <t>4-1832</t>
  </si>
  <si>
    <t>4-1901</t>
  </si>
  <si>
    <t>4-1902</t>
  </si>
  <si>
    <t>4-1903</t>
  </si>
  <si>
    <t>4-1904</t>
  </si>
  <si>
    <t>4-1905</t>
  </si>
  <si>
    <t>4-1906</t>
  </si>
  <si>
    <t>4-1907</t>
  </si>
  <si>
    <t>4-1908</t>
  </si>
  <si>
    <t>4-1909</t>
  </si>
  <si>
    <t>4-1910</t>
  </si>
  <si>
    <t>4-1911</t>
  </si>
  <si>
    <t>4-1912</t>
  </si>
  <si>
    <t>4-1913</t>
  </si>
  <si>
    <t>4-1914</t>
  </si>
  <si>
    <t>4-1915</t>
  </si>
  <si>
    <t>4-1916</t>
  </si>
  <si>
    <t>4-1917</t>
  </si>
  <si>
    <t>4-1918</t>
  </si>
  <si>
    <t>4-1919</t>
  </si>
  <si>
    <t>4-1920</t>
  </si>
  <si>
    <t>4-1921</t>
  </si>
  <si>
    <t>4-1922</t>
  </si>
  <si>
    <t>4-1923</t>
  </si>
  <si>
    <t>4-1924</t>
  </si>
  <si>
    <t>4-1925</t>
  </si>
  <si>
    <t>4-1926</t>
  </si>
  <si>
    <t>4-1927</t>
  </si>
  <si>
    <t>4-1928</t>
  </si>
  <si>
    <t>4-1929</t>
  </si>
  <si>
    <t>4-1930</t>
  </si>
  <si>
    <t>4-1931</t>
  </si>
  <si>
    <t>4-1932</t>
  </si>
  <si>
    <t>4-2001</t>
  </si>
  <si>
    <t>4-2002</t>
  </si>
  <si>
    <t>4-2003</t>
  </si>
  <si>
    <t>4-2004</t>
  </si>
  <si>
    <t>4-2005</t>
  </si>
  <si>
    <t>4-2006</t>
  </si>
  <si>
    <t>4-2007</t>
  </si>
  <si>
    <t>4-2008</t>
  </si>
  <si>
    <t>4-2009</t>
  </si>
  <si>
    <t>4-2010</t>
  </si>
  <si>
    <t>4-2011</t>
  </si>
  <si>
    <t>4-2012</t>
  </si>
  <si>
    <t>4-2013</t>
  </si>
  <si>
    <t>4-2014</t>
  </si>
  <si>
    <t>4-2015</t>
  </si>
  <si>
    <t>4-2016</t>
  </si>
  <si>
    <t>4-2017</t>
  </si>
  <si>
    <t>4-2018</t>
  </si>
  <si>
    <t>4-2019</t>
  </si>
  <si>
    <t>4-2020</t>
  </si>
  <si>
    <t>4-2021</t>
  </si>
  <si>
    <t>4-2022</t>
  </si>
  <si>
    <t>4-2023</t>
  </si>
  <si>
    <t>4-2024</t>
  </si>
  <si>
    <t>4-2025</t>
  </si>
  <si>
    <t>4-2026</t>
  </si>
  <si>
    <t>4-2027</t>
  </si>
  <si>
    <t>4-2028</t>
  </si>
  <si>
    <t>4-2029</t>
  </si>
  <si>
    <t>4-2030</t>
  </si>
  <si>
    <t>4-2031</t>
  </si>
  <si>
    <t>4-2032</t>
  </si>
  <si>
    <t>4-2101</t>
  </si>
  <si>
    <t>4-2102</t>
  </si>
  <si>
    <t>4-2103</t>
  </si>
  <si>
    <t>4-2104</t>
  </si>
  <si>
    <t>4-2105</t>
  </si>
  <si>
    <t>4-2106</t>
  </si>
  <si>
    <t>4-2107</t>
  </si>
  <si>
    <t>4-2108</t>
  </si>
  <si>
    <t>4-2109</t>
  </si>
  <si>
    <t>4-2110</t>
  </si>
  <si>
    <t>4-2111</t>
  </si>
  <si>
    <t>4-2112</t>
  </si>
  <si>
    <t>4-2113</t>
  </si>
  <si>
    <t>4-2114</t>
  </si>
  <si>
    <t>4-2115</t>
  </si>
  <si>
    <t>4-2116</t>
  </si>
  <si>
    <t>4-2117</t>
  </si>
  <si>
    <t>4-2118</t>
  </si>
  <si>
    <t>4-2119</t>
  </si>
  <si>
    <t>4-2120</t>
  </si>
  <si>
    <t>4-2121</t>
  </si>
  <si>
    <t>4-2122</t>
  </si>
  <si>
    <t>4-2123</t>
  </si>
  <si>
    <t>4-2124</t>
  </si>
  <si>
    <t>4-2125</t>
  </si>
  <si>
    <t>4-2126</t>
  </si>
  <si>
    <t>4-2127</t>
  </si>
  <si>
    <t>4-2128</t>
  </si>
  <si>
    <t>4-2129</t>
  </si>
  <si>
    <t>4-2130</t>
  </si>
  <si>
    <t>4-2131</t>
  </si>
  <si>
    <t>4-2132</t>
  </si>
  <si>
    <t>4-2201</t>
  </si>
  <si>
    <t>4-2202</t>
  </si>
  <si>
    <t>4-2203</t>
  </si>
  <si>
    <t>4-2204</t>
  </si>
  <si>
    <t>4-2205</t>
  </si>
  <si>
    <t>4-2206</t>
  </si>
  <si>
    <t>4-2207</t>
  </si>
  <si>
    <t>4-2208</t>
  </si>
  <si>
    <t>4-2209</t>
  </si>
  <si>
    <t>4-2210</t>
  </si>
  <si>
    <t>4-2211</t>
  </si>
  <si>
    <t>4-2212</t>
  </si>
  <si>
    <t>4-2213</t>
  </si>
  <si>
    <t>4-2214</t>
  </si>
  <si>
    <t>4-2215</t>
  </si>
  <si>
    <t>4-2216</t>
  </si>
  <si>
    <t>4-2217</t>
  </si>
  <si>
    <t>4-2218</t>
  </si>
  <si>
    <t>4-2219</t>
  </si>
  <si>
    <t>4-2220</t>
  </si>
  <si>
    <t>4-2221</t>
  </si>
  <si>
    <t>合计</t>
  </si>
  <si>
    <t>本表报备商办总数446套，总面积28159.32m²，总价234660855元，均价8333.33元/平方。</t>
  </si>
  <si>
    <t>价格举报电话：12358</t>
  </si>
  <si>
    <t>车位销售价目表</t>
  </si>
  <si>
    <t>楼盘名称：云都会府三期（车位）</t>
  </si>
  <si>
    <t>车位编号</t>
  </si>
  <si>
    <t>车位
高度</t>
  </si>
  <si>
    <t>面积</t>
  </si>
  <si>
    <t>单价</t>
  </si>
  <si>
    <t>总价款</t>
  </si>
  <si>
    <t>有无
产权</t>
  </si>
  <si>
    <t>使用
年限</t>
  </si>
  <si>
    <t>销售状态</t>
  </si>
  <si>
    <t>无障碍办公车位0048</t>
  </si>
  <si>
    <t>只</t>
  </si>
  <si>
    <t>办公车位0049</t>
  </si>
  <si>
    <t>办公车位0050</t>
  </si>
  <si>
    <t>办公车位0051</t>
  </si>
  <si>
    <t>车位0052</t>
  </si>
  <si>
    <t>车位0053</t>
  </si>
  <si>
    <t>车位0054</t>
  </si>
  <si>
    <t>车位0055</t>
  </si>
  <si>
    <t>车位0056</t>
  </si>
  <si>
    <t>车位0057</t>
  </si>
  <si>
    <t>车位0058</t>
  </si>
  <si>
    <t>车位0059</t>
  </si>
  <si>
    <t>无障碍车位0060</t>
  </si>
  <si>
    <t>车位0061</t>
  </si>
  <si>
    <t>车位0062</t>
  </si>
  <si>
    <t>车位0063</t>
  </si>
  <si>
    <t>车位0064</t>
  </si>
  <si>
    <t>车位0065</t>
  </si>
  <si>
    <t>车位0066</t>
  </si>
  <si>
    <t>车位0067</t>
  </si>
  <si>
    <t>车位0068</t>
  </si>
  <si>
    <t>车位0069</t>
  </si>
  <si>
    <t>车位0070</t>
  </si>
  <si>
    <t>车位0071</t>
  </si>
  <si>
    <t>微型车位0072</t>
  </si>
  <si>
    <t>微型车位0073</t>
  </si>
  <si>
    <t>车位0074</t>
  </si>
  <si>
    <t>车位0075</t>
  </si>
  <si>
    <t>车位0076</t>
  </si>
  <si>
    <t>车位0077</t>
  </si>
  <si>
    <t>车位0078</t>
  </si>
  <si>
    <t>车位0079</t>
  </si>
  <si>
    <t>车位0080</t>
  </si>
  <si>
    <t>车位0081</t>
  </si>
  <si>
    <t>车位0082</t>
  </si>
  <si>
    <t>车位0083</t>
  </si>
  <si>
    <t>无障碍车位0084</t>
  </si>
  <si>
    <t>车位0085</t>
  </si>
  <si>
    <t>车位0086</t>
  </si>
  <si>
    <t>车位0087</t>
  </si>
  <si>
    <t>车位0088</t>
  </si>
  <si>
    <t>无障碍车位0089</t>
  </si>
  <si>
    <t>车位0090</t>
  </si>
  <si>
    <t>车位0091</t>
  </si>
  <si>
    <t>车位0092</t>
  </si>
  <si>
    <t>车位0093</t>
  </si>
  <si>
    <t>车位0094</t>
  </si>
  <si>
    <t>无障碍车位0095</t>
  </si>
  <si>
    <t>车位0096</t>
  </si>
  <si>
    <t>车位0097</t>
  </si>
  <si>
    <t>车位0098</t>
  </si>
  <si>
    <t>车位0099</t>
  </si>
  <si>
    <t>车位0100</t>
  </si>
  <si>
    <t>车位0101</t>
  </si>
  <si>
    <t>车位0102</t>
  </si>
  <si>
    <t>车位0103</t>
  </si>
  <si>
    <t>车位0104</t>
  </si>
  <si>
    <t>车位0105</t>
  </si>
  <si>
    <t>车位0106</t>
  </si>
  <si>
    <t>车位0107</t>
  </si>
  <si>
    <t>车位0108</t>
  </si>
  <si>
    <t>车位0109</t>
  </si>
  <si>
    <t>充电车位0110</t>
  </si>
  <si>
    <t>充电车位0111</t>
  </si>
  <si>
    <t>无障碍车位0112</t>
  </si>
  <si>
    <t>充电车位0113</t>
  </si>
  <si>
    <t>充电车位0114</t>
  </si>
  <si>
    <t>充电车位0115</t>
  </si>
  <si>
    <t>充电车位0116</t>
  </si>
  <si>
    <t>无障碍车位0117</t>
  </si>
  <si>
    <t>充电车位0118</t>
  </si>
  <si>
    <t>充电车位0119</t>
  </si>
  <si>
    <t>充电车位0120</t>
  </si>
  <si>
    <t>办公车位0133</t>
  </si>
  <si>
    <t>办公车位0134</t>
  </si>
  <si>
    <t>办公车位0135</t>
  </si>
  <si>
    <t>办公车位0136</t>
  </si>
  <si>
    <t>办公车位0137</t>
  </si>
  <si>
    <t>办公车位0138</t>
  </si>
  <si>
    <t>办公车位0139</t>
  </si>
  <si>
    <t>办公车位0140</t>
  </si>
  <si>
    <t>车位0141</t>
  </si>
  <si>
    <t>车位0142</t>
  </si>
  <si>
    <t>车位0143</t>
  </si>
  <si>
    <t>车位0144</t>
  </si>
  <si>
    <t>车位0145</t>
  </si>
  <si>
    <t>车位0146</t>
  </si>
  <si>
    <t>车位0147</t>
  </si>
  <si>
    <t>车位0148</t>
  </si>
  <si>
    <t>车位0149</t>
  </si>
  <si>
    <t>车位0150</t>
  </si>
  <si>
    <t>车位0151</t>
  </si>
  <si>
    <t>车位0152</t>
  </si>
  <si>
    <t>微型车位0153</t>
  </si>
  <si>
    <t>车位0154</t>
  </si>
  <si>
    <t>车位0155</t>
  </si>
  <si>
    <t>车位0156</t>
  </si>
  <si>
    <t>车位0157</t>
  </si>
  <si>
    <t>车位0158</t>
  </si>
  <si>
    <t>车位0159</t>
  </si>
  <si>
    <t>车位0160</t>
  </si>
  <si>
    <t>无障碍车位0161</t>
  </si>
  <si>
    <t>车位0162</t>
  </si>
  <si>
    <t>车位0163</t>
  </si>
  <si>
    <t>车位0164</t>
  </si>
  <si>
    <t>车位0165</t>
  </si>
  <si>
    <t>车位0166</t>
  </si>
  <si>
    <t>车位0167</t>
  </si>
  <si>
    <t>车位0168</t>
  </si>
  <si>
    <t>车位0169</t>
  </si>
  <si>
    <t>车位0170</t>
  </si>
  <si>
    <t>车位0171</t>
  </si>
  <si>
    <t>车位0172</t>
  </si>
  <si>
    <t>车位0173</t>
  </si>
  <si>
    <t>车位0174</t>
  </si>
  <si>
    <t>车位0175</t>
  </si>
  <si>
    <t>车位0176</t>
  </si>
  <si>
    <t>无障碍车位0177</t>
  </si>
  <si>
    <t>车位0178</t>
  </si>
  <si>
    <t>车位0179</t>
  </si>
  <si>
    <t>车位0180</t>
  </si>
  <si>
    <t>车位0181</t>
  </si>
  <si>
    <t>车位0182</t>
  </si>
  <si>
    <t>车位0183</t>
  </si>
  <si>
    <t>车位0184</t>
  </si>
  <si>
    <t>车位0185</t>
  </si>
  <si>
    <t>充电车位0186</t>
  </si>
  <si>
    <t>充电车位0187</t>
  </si>
  <si>
    <t>充电车位0188</t>
  </si>
  <si>
    <t>充电车位0189</t>
  </si>
  <si>
    <t>充电车位0190</t>
  </si>
  <si>
    <t>充电车位0191</t>
  </si>
  <si>
    <t>充电车位0192</t>
  </si>
  <si>
    <t>充电车位0193</t>
  </si>
  <si>
    <t>充电车位0194</t>
  </si>
  <si>
    <t>无障碍车位0195</t>
  </si>
  <si>
    <t>充电车位0196</t>
  </si>
  <si>
    <t>充电车位0197</t>
  </si>
  <si>
    <t>充电车位0198</t>
  </si>
  <si>
    <t>充电车位0199</t>
  </si>
  <si>
    <t>充电车位0200</t>
  </si>
  <si>
    <t>充电车位0201</t>
  </si>
  <si>
    <t>充电车位0202</t>
  </si>
  <si>
    <t>充电车位0203</t>
  </si>
  <si>
    <t>充电车位0204</t>
  </si>
  <si>
    <t>充电车位0205</t>
  </si>
  <si>
    <t>充电车位0206</t>
  </si>
  <si>
    <t>充电车位0207</t>
  </si>
  <si>
    <t>充电车位0208</t>
  </si>
  <si>
    <t>充电车位0209</t>
  </si>
  <si>
    <t>充电车位0210</t>
  </si>
  <si>
    <t>微型车位0211</t>
  </si>
  <si>
    <t>微型车位0212</t>
  </si>
  <si>
    <t>充电车位0213</t>
  </si>
  <si>
    <t>充电车位0214</t>
  </si>
  <si>
    <t>充电车位0215</t>
  </si>
  <si>
    <t>充电车位0216</t>
  </si>
  <si>
    <t>充电车位0217</t>
  </si>
  <si>
    <t>充电车位0218</t>
  </si>
  <si>
    <t>充电车位0219</t>
  </si>
  <si>
    <t>充电车位0220</t>
  </si>
  <si>
    <t>充电车位0221</t>
  </si>
  <si>
    <t>充电车位0222</t>
  </si>
  <si>
    <t>充电车位0223</t>
  </si>
  <si>
    <t>充电车位0224</t>
  </si>
  <si>
    <t>充电车位0225</t>
  </si>
  <si>
    <t>充电车位0226</t>
  </si>
  <si>
    <t>充电车位0227</t>
  </si>
  <si>
    <t>充电车位0228</t>
  </si>
  <si>
    <t>充电车位0229</t>
  </si>
  <si>
    <t>充电车位0230</t>
  </si>
  <si>
    <t>充电车位0231</t>
  </si>
  <si>
    <t>车位0232</t>
  </si>
  <si>
    <t>充电车位0233</t>
  </si>
  <si>
    <t>充电车位0234</t>
  </si>
  <si>
    <t>充电车位0235</t>
  </si>
  <si>
    <t>充电车位0236</t>
  </si>
  <si>
    <t>充电车位0237</t>
  </si>
  <si>
    <t>充电车位0238</t>
  </si>
  <si>
    <t>子母充电车位0239</t>
  </si>
  <si>
    <t>子母充电车位0240</t>
  </si>
  <si>
    <t>子母充电车位0241</t>
  </si>
  <si>
    <t>子母充电车位0242</t>
  </si>
  <si>
    <t>充电车位0243</t>
  </si>
  <si>
    <t>充电车位0244</t>
  </si>
  <si>
    <t>充电车位0245</t>
  </si>
  <si>
    <t>充电车位0246</t>
  </si>
  <si>
    <t>充电车位0247</t>
  </si>
  <si>
    <t>充电车位0248</t>
  </si>
  <si>
    <t>充电车位0249</t>
  </si>
  <si>
    <t>充电车位0250</t>
  </si>
  <si>
    <t>充电车位0251</t>
  </si>
  <si>
    <t>充电车位0252</t>
  </si>
  <si>
    <t>充电车位0253</t>
  </si>
  <si>
    <t>充电车位0254</t>
  </si>
  <si>
    <t>子母充电车位0255</t>
  </si>
  <si>
    <t>子母充电车位0256</t>
  </si>
  <si>
    <t>充电车位0257</t>
  </si>
  <si>
    <t>充电车位0258</t>
  </si>
  <si>
    <t>充电车位0259</t>
  </si>
  <si>
    <t>充电车位0260</t>
  </si>
  <si>
    <t>充电车位0261</t>
  </si>
  <si>
    <t>充电车位0262</t>
  </si>
  <si>
    <t>充电车位0263</t>
  </si>
  <si>
    <t>充电车位0264</t>
  </si>
  <si>
    <t>充电车位0265</t>
  </si>
  <si>
    <t>充电车位0266</t>
  </si>
  <si>
    <t>充电车位0267</t>
  </si>
  <si>
    <t>充电车位0268</t>
  </si>
  <si>
    <t>无障碍车位0269</t>
  </si>
  <si>
    <t>充电车位0270</t>
  </si>
  <si>
    <t>充电车位0271</t>
  </si>
  <si>
    <t>车位0272</t>
  </si>
  <si>
    <t>车位0273</t>
  </si>
  <si>
    <t>车位0274</t>
  </si>
  <si>
    <t>车位0275</t>
  </si>
  <si>
    <t>车位0276</t>
  </si>
  <si>
    <t>车位0277</t>
  </si>
  <si>
    <t>车位0278</t>
  </si>
  <si>
    <t>车位0279</t>
  </si>
  <si>
    <t>车位0280</t>
  </si>
  <si>
    <t>车位0281</t>
  </si>
  <si>
    <t>车位0282</t>
  </si>
  <si>
    <t>车位0283</t>
  </si>
  <si>
    <t>车位0284</t>
  </si>
  <si>
    <t>车位0285</t>
  </si>
  <si>
    <t>车位0286</t>
  </si>
  <si>
    <t>车位0287</t>
  </si>
  <si>
    <t>车位0288</t>
  </si>
  <si>
    <t>车位0289</t>
  </si>
  <si>
    <t>车位0290</t>
  </si>
  <si>
    <t>子母车位0291</t>
  </si>
  <si>
    <t>车位0292</t>
  </si>
  <si>
    <t>车位0293</t>
  </si>
  <si>
    <t>车位0294</t>
  </si>
  <si>
    <t>车位0295</t>
  </si>
  <si>
    <t>车位0296</t>
  </si>
  <si>
    <t>车位0297</t>
  </si>
  <si>
    <t>车位0298</t>
  </si>
  <si>
    <t>车位0299</t>
  </si>
  <si>
    <t>车位0300</t>
  </si>
  <si>
    <t>车位0301</t>
  </si>
  <si>
    <t>车位0302</t>
  </si>
  <si>
    <t>车位0303</t>
  </si>
  <si>
    <t>车位0304</t>
  </si>
  <si>
    <t>车位0305</t>
  </si>
  <si>
    <t>车位0306</t>
  </si>
  <si>
    <t>无障碍车位0307</t>
  </si>
  <si>
    <t>车位0308</t>
  </si>
  <si>
    <t>车位0309</t>
  </si>
  <si>
    <t>微型车位0310</t>
  </si>
  <si>
    <t>车位0311</t>
  </si>
  <si>
    <t>车位0312</t>
  </si>
  <si>
    <t>车位0313</t>
  </si>
  <si>
    <t>车位0314</t>
  </si>
  <si>
    <t>车位0315</t>
  </si>
  <si>
    <t>车位0316</t>
  </si>
  <si>
    <t>车位0317</t>
  </si>
  <si>
    <t>车位0318</t>
  </si>
  <si>
    <t>车位0319</t>
  </si>
  <si>
    <t>车位0320</t>
  </si>
  <si>
    <t>车位0321</t>
  </si>
  <si>
    <t>车位0322</t>
  </si>
  <si>
    <t>车位0323</t>
  </si>
  <si>
    <t>车位0324</t>
  </si>
  <si>
    <t>车位0325</t>
  </si>
  <si>
    <t>车位0326</t>
  </si>
  <si>
    <t>车位0327</t>
  </si>
  <si>
    <t>车位0328</t>
  </si>
  <si>
    <t>车位0329</t>
  </si>
  <si>
    <t>车位0330</t>
  </si>
  <si>
    <t>车位0331</t>
  </si>
  <si>
    <t>车位0332</t>
  </si>
  <si>
    <t>车位0333</t>
  </si>
  <si>
    <t>车位0334</t>
  </si>
  <si>
    <t>车位0335</t>
  </si>
  <si>
    <t>车位0336</t>
  </si>
  <si>
    <t>车位0337</t>
  </si>
  <si>
    <t>车位0338</t>
  </si>
  <si>
    <t>车位0339</t>
  </si>
  <si>
    <t>车位0340</t>
  </si>
  <si>
    <t>车位0341</t>
  </si>
  <si>
    <t>车位0342</t>
  </si>
  <si>
    <t>车位0343</t>
  </si>
  <si>
    <t>车位0344</t>
  </si>
  <si>
    <t>车位0345</t>
  </si>
  <si>
    <t>车位0346</t>
  </si>
  <si>
    <t>车位0347</t>
  </si>
  <si>
    <t>车位0348</t>
  </si>
  <si>
    <t>车位0349</t>
  </si>
  <si>
    <t>微型车位0350</t>
  </si>
  <si>
    <t>车位0351</t>
  </si>
  <si>
    <t>车位0352</t>
  </si>
  <si>
    <t>车位0353</t>
  </si>
  <si>
    <t>车位0354</t>
  </si>
  <si>
    <t>子母车位0355</t>
  </si>
  <si>
    <t>车位0356</t>
  </si>
  <si>
    <t>车位0357</t>
  </si>
  <si>
    <t>车位0358</t>
  </si>
  <si>
    <t>车位0359</t>
  </si>
  <si>
    <t>车位0360</t>
  </si>
  <si>
    <t>车位0361</t>
  </si>
  <si>
    <t>车位0362</t>
  </si>
  <si>
    <t>车位0363</t>
  </si>
  <si>
    <t>车位0364</t>
  </si>
  <si>
    <t>车位0365</t>
  </si>
  <si>
    <t>车位0366</t>
  </si>
  <si>
    <t>车位0367</t>
  </si>
  <si>
    <t>车位0368</t>
  </si>
  <si>
    <t>车位0369</t>
  </si>
  <si>
    <t>车位0370</t>
  </si>
  <si>
    <t>车位0371</t>
  </si>
  <si>
    <t>车位0372</t>
  </si>
  <si>
    <t>车位0373</t>
  </si>
  <si>
    <t>车位0374</t>
  </si>
  <si>
    <t>车位0375</t>
  </si>
  <si>
    <t>车位0376</t>
  </si>
  <si>
    <t>车位0377</t>
  </si>
  <si>
    <t>车位0378</t>
  </si>
  <si>
    <t>车位0379</t>
  </si>
  <si>
    <t>车位0380</t>
  </si>
  <si>
    <t>车位0381</t>
  </si>
  <si>
    <t>车位0382</t>
  </si>
  <si>
    <t>车位0383</t>
  </si>
  <si>
    <t>车位0384</t>
  </si>
  <si>
    <t>车位0385</t>
  </si>
  <si>
    <t>车位0386</t>
  </si>
  <si>
    <t>车位0387</t>
  </si>
  <si>
    <t>车位0388</t>
  </si>
  <si>
    <t>车位0389</t>
  </si>
  <si>
    <t>车位0390</t>
  </si>
  <si>
    <t>车位0391</t>
  </si>
  <si>
    <t>车位0392</t>
  </si>
  <si>
    <t>车位0393</t>
  </si>
  <si>
    <t>微型车位0394</t>
  </si>
  <si>
    <t>子母车位0395</t>
  </si>
  <si>
    <t>子母车位0396</t>
  </si>
  <si>
    <t>车位0397</t>
  </si>
  <si>
    <t>车位0398</t>
  </si>
  <si>
    <t>车位0399</t>
  </si>
  <si>
    <t>车位0400</t>
  </si>
  <si>
    <t>车位0401</t>
  </si>
  <si>
    <t>微型车位0402</t>
  </si>
  <si>
    <t>车位0403</t>
  </si>
  <si>
    <t>车位0404</t>
  </si>
  <si>
    <t>车位0405</t>
  </si>
  <si>
    <t>车位0406</t>
  </si>
  <si>
    <t>车位0407</t>
  </si>
  <si>
    <t>车位0408</t>
  </si>
  <si>
    <t>微型车位0409</t>
  </si>
  <si>
    <t>车位0410</t>
  </si>
  <si>
    <t>车位0411</t>
  </si>
  <si>
    <t>车位0412</t>
  </si>
  <si>
    <t>车位0413</t>
  </si>
  <si>
    <t>车位0414</t>
  </si>
  <si>
    <t>车位0415</t>
  </si>
  <si>
    <t>微型车位0416</t>
  </si>
  <si>
    <t>微型车位0417</t>
  </si>
  <si>
    <t>车位0418</t>
  </si>
  <si>
    <t>车位0419</t>
  </si>
  <si>
    <t>车位0420</t>
  </si>
  <si>
    <t>车位0421</t>
  </si>
  <si>
    <t>车位0422</t>
  </si>
  <si>
    <t>微型车位0423</t>
  </si>
  <si>
    <t>车位0424</t>
  </si>
  <si>
    <t>车位0425</t>
  </si>
  <si>
    <t>车位0426</t>
  </si>
  <si>
    <t>车位0427</t>
  </si>
  <si>
    <t>车位0428</t>
  </si>
  <si>
    <t>微型车位0429</t>
  </si>
  <si>
    <t>微型车位0430</t>
  </si>
  <si>
    <t>车位0431</t>
  </si>
  <si>
    <t>车位0432</t>
  </si>
  <si>
    <t>车位0433</t>
  </si>
  <si>
    <t>车位0434</t>
  </si>
  <si>
    <t>车位0435</t>
  </si>
  <si>
    <t>车位0436</t>
  </si>
  <si>
    <t>微型车位0437</t>
  </si>
  <si>
    <t>车位0438</t>
  </si>
  <si>
    <t>车位0439</t>
  </si>
  <si>
    <t>微型车位0440</t>
  </si>
  <si>
    <t>办公车位0444</t>
  </si>
  <si>
    <t>办公车位0445</t>
  </si>
  <si>
    <t>办公车位0446</t>
  </si>
  <si>
    <t>子母办公车位0447</t>
  </si>
  <si>
    <t>车位0448</t>
  </si>
  <si>
    <t>子母车位0449</t>
  </si>
  <si>
    <t>车位0450</t>
  </si>
  <si>
    <t>车位0451</t>
  </si>
  <si>
    <t>车位0452</t>
  </si>
  <si>
    <t>车位0453</t>
  </si>
  <si>
    <t>车位0454</t>
  </si>
  <si>
    <t>无障碍车位0455</t>
  </si>
  <si>
    <t>车位0456</t>
  </si>
  <si>
    <t>车位0457</t>
  </si>
  <si>
    <t>车位0458</t>
  </si>
  <si>
    <t>无障碍车位0459</t>
  </si>
  <si>
    <t>车位0460</t>
  </si>
  <si>
    <t>车位0461</t>
  </si>
  <si>
    <t>车位0462</t>
  </si>
  <si>
    <t>车位0463</t>
  </si>
  <si>
    <t>车位0464</t>
  </si>
  <si>
    <t>车位0465</t>
  </si>
  <si>
    <t>车位0466</t>
  </si>
  <si>
    <t>车位0467</t>
  </si>
  <si>
    <t>车位0468</t>
  </si>
  <si>
    <t>车位0469</t>
  </si>
  <si>
    <t>车位0470</t>
  </si>
  <si>
    <t>车位0471</t>
  </si>
  <si>
    <t>车位0472</t>
  </si>
  <si>
    <t>车位0473</t>
  </si>
  <si>
    <t>无障碍车位0474</t>
  </si>
  <si>
    <t>车位0475</t>
  </si>
  <si>
    <t>车位0476</t>
  </si>
  <si>
    <t>车位0477</t>
  </si>
  <si>
    <t>车位0478</t>
  </si>
  <si>
    <t>办公车位0488</t>
  </si>
  <si>
    <t>办公车位0489</t>
  </si>
  <si>
    <t>办公车位0490</t>
  </si>
  <si>
    <t>办公车位0491</t>
  </si>
  <si>
    <t>办公车位0492</t>
  </si>
  <si>
    <t>办公车位0493</t>
  </si>
  <si>
    <t>微型车位0494</t>
  </si>
  <si>
    <t>微型车位0495</t>
  </si>
  <si>
    <t>微型车位0496</t>
  </si>
  <si>
    <t>微型车位0497</t>
  </si>
  <si>
    <t>微型车位0498</t>
  </si>
  <si>
    <t>微型车位0499</t>
  </si>
  <si>
    <t>微型车位0500</t>
  </si>
  <si>
    <t>微型车位0501</t>
  </si>
  <si>
    <t>微型车位0502</t>
  </si>
  <si>
    <t>微型车位0503</t>
  </si>
  <si>
    <t>微型车位0504</t>
  </si>
  <si>
    <t>微型车位0505</t>
  </si>
  <si>
    <t>微型车位0506</t>
  </si>
  <si>
    <t>微型车位0507</t>
  </si>
  <si>
    <t>微型车位0508</t>
  </si>
  <si>
    <t>微型车位0509</t>
  </si>
  <si>
    <t>微型车位0510</t>
  </si>
  <si>
    <t>微型车位0511</t>
  </si>
  <si>
    <t>微型车位0512</t>
  </si>
  <si>
    <t>微型车位0513</t>
  </si>
  <si>
    <t>微型车位0514</t>
  </si>
  <si>
    <t>微型车位0515</t>
  </si>
  <si>
    <t>微型车位0516</t>
  </si>
  <si>
    <t>微型车位0517</t>
  </si>
  <si>
    <t>微型车位0518</t>
  </si>
  <si>
    <t>微型车位0519</t>
  </si>
  <si>
    <t>无障碍办公车位0585</t>
  </si>
  <si>
    <t>办公车位0586</t>
  </si>
  <si>
    <t>办公车位0587</t>
  </si>
  <si>
    <t>办公车位0588</t>
  </si>
  <si>
    <t>办公车位0589</t>
  </si>
  <si>
    <t>办公车位0590</t>
  </si>
  <si>
    <t>办公车位0591</t>
  </si>
  <si>
    <t>办公车位0592</t>
  </si>
  <si>
    <t>办公车位0593</t>
  </si>
  <si>
    <t>办公车位0594</t>
  </si>
  <si>
    <t>办公车位0595</t>
  </si>
  <si>
    <t>办公车位0596</t>
  </si>
  <si>
    <t>办公车位0597</t>
  </si>
  <si>
    <t>办公车位0598</t>
  </si>
  <si>
    <t>办公车位0599</t>
  </si>
  <si>
    <t>办公车位0600</t>
  </si>
  <si>
    <t>办公车位0601</t>
  </si>
  <si>
    <t>办公车位0602</t>
  </si>
  <si>
    <t>办公车位0603</t>
  </si>
  <si>
    <t>办公车位0604</t>
  </si>
  <si>
    <t>车位0605</t>
  </si>
  <si>
    <t>车位0606</t>
  </si>
  <si>
    <t>车位0607</t>
  </si>
  <si>
    <t>车位0608</t>
  </si>
  <si>
    <t>车位0609</t>
  </si>
  <si>
    <t>车位0610</t>
  </si>
  <si>
    <t>车位0611</t>
  </si>
  <si>
    <t>车位0612</t>
  </si>
  <si>
    <t>车位0613</t>
  </si>
  <si>
    <t>车位0614</t>
  </si>
  <si>
    <t>车位0615</t>
  </si>
  <si>
    <t>车位0616</t>
  </si>
  <si>
    <t>车位0617</t>
  </si>
  <si>
    <t>车位0618</t>
  </si>
  <si>
    <t>车位0619</t>
  </si>
  <si>
    <t>车位0620</t>
  </si>
  <si>
    <t>车位0621</t>
  </si>
  <si>
    <t>车位0622</t>
  </si>
  <si>
    <t>车位0623</t>
  </si>
  <si>
    <t>车位0624</t>
  </si>
  <si>
    <t>无障碍车位0625</t>
  </si>
  <si>
    <t>车位0626</t>
  </si>
  <si>
    <t>车位0627</t>
  </si>
  <si>
    <t>无障碍车位0628</t>
  </si>
  <si>
    <t>车位0629</t>
  </si>
  <si>
    <t>车位0630</t>
  </si>
  <si>
    <t>车位0631</t>
  </si>
  <si>
    <t>车位0632</t>
  </si>
  <si>
    <t>车位0633</t>
  </si>
  <si>
    <t>无障碍车位0634</t>
  </si>
  <si>
    <t>车位0635</t>
  </si>
  <si>
    <t>车位0636</t>
  </si>
  <si>
    <t>车位0637</t>
  </si>
  <si>
    <t>车位0638</t>
  </si>
  <si>
    <t>车位0639</t>
  </si>
  <si>
    <t>车位0640</t>
  </si>
  <si>
    <t>车位0641</t>
  </si>
  <si>
    <t>车位0642</t>
  </si>
  <si>
    <t>子母车位0643</t>
  </si>
  <si>
    <t>子母车位0644</t>
  </si>
  <si>
    <t>子母车位0645</t>
  </si>
  <si>
    <t>微型车位0646</t>
  </si>
  <si>
    <t>车位0647</t>
  </si>
  <si>
    <t>车位0648</t>
  </si>
  <si>
    <t>车位0649</t>
  </si>
  <si>
    <t>微型车位0650</t>
  </si>
  <si>
    <t>办公车位0688</t>
  </si>
  <si>
    <t>办公车位0689</t>
  </si>
  <si>
    <t>办公车位0690</t>
  </si>
  <si>
    <t>办公车位0691</t>
  </si>
  <si>
    <t>办公车位0692</t>
  </si>
  <si>
    <t>办公车位0693</t>
  </si>
  <si>
    <t>办公车位0694</t>
  </si>
  <si>
    <t>办公车位0695</t>
  </si>
  <si>
    <t>办公车位0696</t>
  </si>
  <si>
    <t>办公车位0697</t>
  </si>
  <si>
    <t>办公车位0698</t>
  </si>
  <si>
    <t>办公车位0699</t>
  </si>
  <si>
    <t>办公车位0700</t>
  </si>
  <si>
    <t>办公车位0701</t>
  </si>
  <si>
    <t>办公车位0702</t>
  </si>
  <si>
    <t>办公车位0703</t>
  </si>
  <si>
    <t>办公车位0704</t>
  </si>
  <si>
    <t>办公车位0705</t>
  </si>
  <si>
    <t>办公车位0706</t>
  </si>
  <si>
    <t>办公车位0707</t>
  </si>
  <si>
    <t>微型办公车位0708</t>
  </si>
  <si>
    <t>办公车位0709</t>
  </si>
  <si>
    <t>车位0710</t>
  </si>
  <si>
    <t>车位0711</t>
  </si>
  <si>
    <t>车位0712</t>
  </si>
  <si>
    <t>车位0713</t>
  </si>
  <si>
    <t>车位0714</t>
  </si>
  <si>
    <t>车位0715</t>
  </si>
  <si>
    <t>无障碍车位0716</t>
  </si>
  <si>
    <t>车位0717</t>
  </si>
  <si>
    <t>车位0718</t>
  </si>
  <si>
    <t>车位0719</t>
  </si>
  <si>
    <t>车位0720</t>
  </si>
  <si>
    <t>车位0721</t>
  </si>
  <si>
    <t>车位0722</t>
  </si>
  <si>
    <t>车位0723</t>
  </si>
  <si>
    <t>车位0724</t>
  </si>
  <si>
    <t>车位0725</t>
  </si>
  <si>
    <t>车位0726</t>
  </si>
  <si>
    <t>车位0727</t>
  </si>
  <si>
    <t>车位0728</t>
  </si>
  <si>
    <t>车位0729</t>
  </si>
  <si>
    <t>车位0730</t>
  </si>
  <si>
    <t>车位0731</t>
  </si>
  <si>
    <t>无障碍车位0732</t>
  </si>
  <si>
    <t>车位0733</t>
  </si>
  <si>
    <t>车位0734</t>
  </si>
  <si>
    <t>车位0735</t>
  </si>
  <si>
    <t>车位0736</t>
  </si>
  <si>
    <t>车位0737</t>
  </si>
  <si>
    <t>车位0738</t>
  </si>
  <si>
    <t>车位0739</t>
  </si>
  <si>
    <t>车位0740</t>
  </si>
  <si>
    <t>车位0741</t>
  </si>
  <si>
    <t>车位0742</t>
  </si>
  <si>
    <t>车位0743</t>
  </si>
  <si>
    <t>车位0744</t>
  </si>
  <si>
    <t>车位0745</t>
  </si>
  <si>
    <t>车位0746</t>
  </si>
  <si>
    <t>车位0747</t>
  </si>
  <si>
    <t>车位0748</t>
  </si>
  <si>
    <t>车位0749</t>
  </si>
  <si>
    <t>无障碍车位0750</t>
  </si>
  <si>
    <t>车位0751</t>
  </si>
  <si>
    <t>车位0752</t>
  </si>
  <si>
    <t>车位0753</t>
  </si>
  <si>
    <t>车位0754</t>
  </si>
  <si>
    <t>车位0755</t>
  </si>
  <si>
    <t>车位0756</t>
  </si>
  <si>
    <t>车位0757</t>
  </si>
  <si>
    <t>车位0758</t>
  </si>
  <si>
    <t>车位0759</t>
  </si>
  <si>
    <t>车位0760</t>
  </si>
  <si>
    <t>车位0761</t>
  </si>
  <si>
    <t>车位0762</t>
  </si>
  <si>
    <t>车位0763</t>
  </si>
  <si>
    <t>车位0764</t>
  </si>
  <si>
    <t>车位0765</t>
  </si>
  <si>
    <t>无障碍车位0766</t>
  </si>
  <si>
    <t>车位0767</t>
  </si>
  <si>
    <t>无障碍车位0768</t>
  </si>
  <si>
    <t>车位0769</t>
  </si>
  <si>
    <t>子母车位0770</t>
  </si>
  <si>
    <t>车位0771</t>
  </si>
  <si>
    <t>车位0772</t>
  </si>
  <si>
    <t>车位0773</t>
  </si>
  <si>
    <t>车位0774</t>
  </si>
  <si>
    <t>车位0775</t>
  </si>
  <si>
    <t>车位0776</t>
  </si>
  <si>
    <t>微型车位0777</t>
  </si>
  <si>
    <t>微型车位0778</t>
  </si>
  <si>
    <t>车位0779</t>
  </si>
  <si>
    <t>车位0780</t>
  </si>
  <si>
    <t>车位0781</t>
  </si>
  <si>
    <t>车位0782</t>
  </si>
  <si>
    <t>车位0783</t>
  </si>
  <si>
    <t>车位0784</t>
  </si>
  <si>
    <t>车位0785</t>
  </si>
  <si>
    <t>车位0786</t>
  </si>
  <si>
    <t>车位0787</t>
  </si>
  <si>
    <t>车位0788</t>
  </si>
  <si>
    <t>车位0789</t>
  </si>
  <si>
    <t>车位0790</t>
  </si>
  <si>
    <t>车位0791</t>
  </si>
  <si>
    <t>车位0792</t>
  </si>
  <si>
    <t>车位0793</t>
  </si>
  <si>
    <t>车位0794</t>
  </si>
  <si>
    <t>车位0795</t>
  </si>
  <si>
    <t>子母车位0796</t>
  </si>
  <si>
    <t>子母车位0797</t>
  </si>
  <si>
    <t>子母车位0798</t>
  </si>
  <si>
    <t>子母车位0799</t>
  </si>
  <si>
    <t>子母车位0800</t>
  </si>
  <si>
    <t>车位0801</t>
  </si>
  <si>
    <t>车位0802</t>
  </si>
  <si>
    <t>车位0803</t>
  </si>
  <si>
    <t>车位0804</t>
  </si>
  <si>
    <t>车位0805</t>
  </si>
  <si>
    <t>车位0806</t>
  </si>
  <si>
    <t>车位0807</t>
  </si>
  <si>
    <t>车位0808</t>
  </si>
  <si>
    <t>车位0809</t>
  </si>
  <si>
    <t>车位0810</t>
  </si>
  <si>
    <t>车位0811</t>
  </si>
  <si>
    <t>车位0812</t>
  </si>
  <si>
    <t>车位0813</t>
  </si>
  <si>
    <t>无障碍车位0814</t>
  </si>
  <si>
    <t>车位0815</t>
  </si>
  <si>
    <t>车位0816</t>
  </si>
  <si>
    <t>车位0817</t>
  </si>
  <si>
    <t>车位0818</t>
  </si>
  <si>
    <t>车位0819</t>
  </si>
  <si>
    <t>车位0820</t>
  </si>
  <si>
    <t>车位0821</t>
  </si>
  <si>
    <t>车位0822</t>
  </si>
  <si>
    <t>车位0823</t>
  </si>
  <si>
    <t>微型车位0824</t>
  </si>
  <si>
    <t>车位0825</t>
  </si>
  <si>
    <t>车位0826</t>
  </si>
  <si>
    <t>办公车位0827</t>
  </si>
  <si>
    <t>办公车位0828</t>
  </si>
  <si>
    <t>办公车位0829</t>
  </si>
  <si>
    <t>办公车位0830</t>
  </si>
  <si>
    <t>办公车位0831</t>
  </si>
  <si>
    <t>车位0832</t>
  </si>
  <si>
    <t>车位0833</t>
  </si>
  <si>
    <t>车位0834</t>
  </si>
  <si>
    <t>车位0835</t>
  </si>
  <si>
    <t>车位0836</t>
  </si>
  <si>
    <t>车位0837</t>
  </si>
  <si>
    <t>车位0838</t>
  </si>
  <si>
    <t>车位0839</t>
  </si>
  <si>
    <t>车位0840</t>
  </si>
  <si>
    <t>车位0841</t>
  </si>
  <si>
    <t>车位0842</t>
  </si>
  <si>
    <t>车位0843</t>
  </si>
  <si>
    <t>车位0844</t>
  </si>
  <si>
    <t>车位0845</t>
  </si>
  <si>
    <t>车位0846</t>
  </si>
  <si>
    <t>子母车位0847</t>
  </si>
  <si>
    <t>车位0848</t>
  </si>
  <si>
    <t>车位0849</t>
  </si>
  <si>
    <t>车位0850</t>
  </si>
  <si>
    <t>车位0851</t>
  </si>
  <si>
    <t>车位0852</t>
  </si>
  <si>
    <t>车位0853</t>
  </si>
  <si>
    <t>车位0854</t>
  </si>
  <si>
    <t>车位0855</t>
  </si>
  <si>
    <t>车位0856</t>
  </si>
  <si>
    <t>车位0857</t>
  </si>
  <si>
    <t>车位0858</t>
  </si>
  <si>
    <t>车位0859</t>
  </si>
  <si>
    <t>车位0860</t>
  </si>
  <si>
    <t>车位0861</t>
  </si>
  <si>
    <t>无障碍车位0862</t>
  </si>
  <si>
    <t>车位0863</t>
  </si>
  <si>
    <t>车位0864</t>
  </si>
  <si>
    <t>车位0865</t>
  </si>
  <si>
    <t>微型办公车位0866</t>
  </si>
  <si>
    <t>办公车位0867</t>
  </si>
  <si>
    <t>办公车位0868</t>
  </si>
  <si>
    <t>办公车位0869</t>
  </si>
  <si>
    <t>办公车位0870</t>
  </si>
  <si>
    <t>办公车位0871</t>
  </si>
  <si>
    <t>办公车位0872</t>
  </si>
  <si>
    <t>办公车位0873</t>
  </si>
  <si>
    <t>办公车位0874</t>
  </si>
  <si>
    <t>办公车位0875</t>
  </si>
  <si>
    <t>办公车位0876</t>
  </si>
  <si>
    <t>车位0877</t>
  </si>
  <si>
    <t>车位0878</t>
  </si>
  <si>
    <t>车位0879</t>
  </si>
  <si>
    <t>车位0880</t>
  </si>
  <si>
    <t>车位0881</t>
  </si>
  <si>
    <t>车位0882</t>
  </si>
  <si>
    <t>车位0883</t>
  </si>
  <si>
    <t>车位0884</t>
  </si>
  <si>
    <t>车位0885</t>
  </si>
  <si>
    <t>车位0886</t>
  </si>
  <si>
    <t>微型车位0887</t>
  </si>
  <si>
    <t>车位0888</t>
  </si>
  <si>
    <t>车位0889</t>
  </si>
  <si>
    <t>车位0890</t>
  </si>
  <si>
    <t>车位0891</t>
  </si>
  <si>
    <t>车位0892</t>
  </si>
  <si>
    <t>车位0893</t>
  </si>
  <si>
    <t>车位0894</t>
  </si>
  <si>
    <t>车位0895</t>
  </si>
  <si>
    <t>车位0896</t>
  </si>
  <si>
    <t>车位0897</t>
  </si>
  <si>
    <t>车位0898</t>
  </si>
  <si>
    <t>车位0899</t>
  </si>
  <si>
    <t>车位0900</t>
  </si>
  <si>
    <t>车位0901</t>
  </si>
  <si>
    <t>车位0902</t>
  </si>
  <si>
    <t>车位0903</t>
  </si>
  <si>
    <t>车位0904</t>
  </si>
  <si>
    <t>车位0905</t>
  </si>
  <si>
    <t>车位0906</t>
  </si>
  <si>
    <t>车位0907</t>
  </si>
  <si>
    <t>微型车位0908</t>
  </si>
  <si>
    <t>办公车位0909</t>
  </si>
  <si>
    <t>办公车位0910</t>
  </si>
  <si>
    <t>办公车位0911</t>
  </si>
  <si>
    <t>办公车位0912</t>
  </si>
  <si>
    <t>子母办公车位0913</t>
  </si>
  <si>
    <t>办公车位0914</t>
  </si>
  <si>
    <t>办公车位0915</t>
  </si>
  <si>
    <t>办公车位0916</t>
  </si>
  <si>
    <t>办公车位0917</t>
  </si>
  <si>
    <t>办公车位0918</t>
  </si>
  <si>
    <t>办公车位0919</t>
  </si>
  <si>
    <t>办公车位0920</t>
  </si>
  <si>
    <t>办公车位0921</t>
  </si>
  <si>
    <t>办公车位0922</t>
  </si>
  <si>
    <t>办公车位0923</t>
  </si>
  <si>
    <t>车位0924</t>
  </si>
  <si>
    <t>车位0925</t>
  </si>
  <si>
    <t>车位0926</t>
  </si>
  <si>
    <t>车位0927</t>
  </si>
  <si>
    <t>车位0928</t>
  </si>
  <si>
    <t>车位0929</t>
  </si>
  <si>
    <t>车位0930</t>
  </si>
  <si>
    <t>车位0931</t>
  </si>
  <si>
    <t>车位0932</t>
  </si>
  <si>
    <t>车位0933</t>
  </si>
  <si>
    <t>微型车位0934</t>
  </si>
  <si>
    <t>车位0935</t>
  </si>
  <si>
    <t>车位0936</t>
  </si>
  <si>
    <t>车位0937</t>
  </si>
  <si>
    <t>车位0938</t>
  </si>
  <si>
    <t>车位0939</t>
  </si>
  <si>
    <t>车位0940</t>
  </si>
  <si>
    <t>车位0941</t>
  </si>
  <si>
    <t>车位0942</t>
  </si>
  <si>
    <t>车位0943</t>
  </si>
  <si>
    <t>车位0944</t>
  </si>
  <si>
    <t>车位0945</t>
  </si>
  <si>
    <t>车位0946</t>
  </si>
  <si>
    <t>车位0947</t>
  </si>
  <si>
    <t>车位0948</t>
  </si>
  <si>
    <t>车位0949</t>
  </si>
  <si>
    <t>车位0950</t>
  </si>
  <si>
    <t>车位0951</t>
  </si>
  <si>
    <t>车位0952</t>
  </si>
  <si>
    <t>车位0953</t>
  </si>
  <si>
    <t>车位0954</t>
  </si>
  <si>
    <t>车位0955</t>
  </si>
  <si>
    <t>微型车位0956</t>
  </si>
  <si>
    <t>微型办公车位0957</t>
  </si>
  <si>
    <t>办公车位0958</t>
  </si>
  <si>
    <t>办公车位0959</t>
  </si>
  <si>
    <t>办公车位0960</t>
  </si>
  <si>
    <t>办公车位0961</t>
  </si>
  <si>
    <t>办公车位0962</t>
  </si>
  <si>
    <t>无障碍办公车位0963</t>
  </si>
  <si>
    <t>办公车位0964</t>
  </si>
  <si>
    <t>办公车位0965</t>
  </si>
  <si>
    <t>办公车位0966</t>
  </si>
  <si>
    <t>办公车位0967</t>
  </si>
  <si>
    <t>办公车位0968</t>
  </si>
  <si>
    <t>办公车位0969</t>
  </si>
  <si>
    <t>办公车位0970</t>
  </si>
  <si>
    <t>办公车位0971</t>
  </si>
  <si>
    <t>车位0972</t>
  </si>
  <si>
    <t>车位0973</t>
  </si>
  <si>
    <t>车位0974</t>
  </si>
  <si>
    <t>车位0975</t>
  </si>
  <si>
    <t>车位0976</t>
  </si>
  <si>
    <t>车位0977</t>
  </si>
  <si>
    <t>车位0978</t>
  </si>
  <si>
    <t>车位0979</t>
  </si>
  <si>
    <t>车位0980</t>
  </si>
  <si>
    <t>车位0981</t>
  </si>
  <si>
    <t>微型车位0982</t>
  </si>
  <si>
    <t>车位0983</t>
  </si>
  <si>
    <t>车位0984</t>
  </si>
  <si>
    <t>无障碍车位0985</t>
  </si>
  <si>
    <t>车位0986</t>
  </si>
  <si>
    <t>车位0987</t>
  </si>
  <si>
    <t>车位0988</t>
  </si>
  <si>
    <t>车位0989</t>
  </si>
  <si>
    <t>车位0990</t>
  </si>
  <si>
    <t>车位0991</t>
  </si>
  <si>
    <t>车位0992</t>
  </si>
  <si>
    <t>车位0993</t>
  </si>
  <si>
    <t>车位0994</t>
  </si>
  <si>
    <t>车位0995</t>
  </si>
  <si>
    <t>车位0996</t>
  </si>
  <si>
    <t>车位0997</t>
  </si>
  <si>
    <t>车位0998</t>
  </si>
  <si>
    <t>车位0999</t>
  </si>
  <si>
    <t>车位1000</t>
  </si>
  <si>
    <t>车位1001</t>
  </si>
  <si>
    <t>车位1002</t>
  </si>
  <si>
    <t>微型车位1003</t>
  </si>
  <si>
    <t>车位1004</t>
  </si>
  <si>
    <t>车位1005</t>
  </si>
  <si>
    <t>办公车位1006</t>
  </si>
  <si>
    <t>本表报备车位总数833个，总面积11135.72m²，总价79967947元，单套均价96000元/只。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</si>
</sst>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0_ "/>
    <numFmt numFmtId="178" formatCode="0.00_ "/>
  </numFmts>
  <fonts count="54">
    <font>
      <sz val="12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sz val="6"/>
      <name val="宋体"/>
      <family val="0"/>
    </font>
    <font>
      <sz val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0"/>
      <color rgb="FFFF0000"/>
      <name val="宋体"/>
      <family val="0"/>
    </font>
    <font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 applyProtection="0">
      <alignment vertical="center"/>
    </xf>
  </cellStyleXfs>
  <cellXfs count="118">
    <xf numFmtId="0" fontId="0" fillId="0" borderId="0" xfId="0" applyAlignment="1">
      <alignment vertical="center"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49" fillId="33" borderId="0" xfId="0" applyFont="1" applyFill="1" applyBorder="1" applyAlignment="1">
      <alignment horizontal="center"/>
    </xf>
    <xf numFmtId="0" fontId="49" fillId="33" borderId="0" xfId="0" applyFont="1" applyFill="1" applyBorder="1" applyAlignment="1">
      <alignment horizontal="center"/>
    </xf>
    <xf numFmtId="0" fontId="29" fillId="33" borderId="0" xfId="0" applyFont="1" applyFill="1" applyBorder="1" applyAlignment="1">
      <alignment horizontal="center"/>
    </xf>
    <xf numFmtId="0" fontId="29" fillId="33" borderId="0" xfId="0" applyFont="1" applyFill="1" applyBorder="1" applyAlignment="1">
      <alignment/>
    </xf>
    <xf numFmtId="0" fontId="29" fillId="33" borderId="0" xfId="0" applyFont="1" applyFill="1" applyBorder="1" applyAlignment="1">
      <alignment horizontal="center"/>
    </xf>
    <xf numFmtId="0" fontId="29" fillId="33" borderId="0" xfId="0" applyFont="1" applyFill="1" applyAlignment="1">
      <alignment horizontal="center"/>
    </xf>
    <xf numFmtId="0" fontId="29" fillId="33" borderId="9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 wrapText="1"/>
    </xf>
    <xf numFmtId="176" fontId="50" fillId="33" borderId="11" xfId="0" applyNumberFormat="1" applyFont="1" applyFill="1" applyBorder="1" applyAlignment="1">
      <alignment horizontal="center" vertical="center"/>
    </xf>
    <xf numFmtId="0" fontId="29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9" fillId="0" borderId="12" xfId="0" applyFont="1" applyFill="1" applyBorder="1" applyAlignment="1">
      <alignment horizontal="center" vertical="center"/>
    </xf>
    <xf numFmtId="177" fontId="4" fillId="0" borderId="14" xfId="0" applyNumberFormat="1" applyFont="1" applyFill="1" applyBorder="1" applyAlignment="1" applyProtection="1">
      <alignment vertical="center"/>
      <protection locked="0"/>
    </xf>
    <xf numFmtId="0" fontId="29" fillId="0" borderId="12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176" fontId="49" fillId="33" borderId="0" xfId="0" applyNumberFormat="1" applyFont="1" applyFill="1" applyBorder="1" applyAlignment="1">
      <alignment horizontal="center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51" fillId="0" borderId="12" xfId="0" applyFont="1" applyFill="1" applyBorder="1" applyAlignment="1">
      <alignment horizontal="center" vertical="center"/>
    </xf>
    <xf numFmtId="0" fontId="2" fillId="33" borderId="15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>
      <alignment horizontal="center" vertical="center"/>
    </xf>
    <xf numFmtId="0" fontId="4" fillId="33" borderId="16" xfId="0" applyFont="1" applyFill="1" applyBorder="1" applyAlignment="1" applyProtection="1">
      <alignment horizontal="center" vertical="center" wrapText="1"/>
      <protection locked="0"/>
    </xf>
    <xf numFmtId="2" fontId="52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>
      <alignment horizontal="center" vertical="center"/>
    </xf>
    <xf numFmtId="176" fontId="29" fillId="33" borderId="16" xfId="0" applyNumberFormat="1" applyFont="1" applyFill="1" applyBorder="1" applyAlignment="1">
      <alignment horizontal="center" vertical="center"/>
    </xf>
    <xf numFmtId="0" fontId="51" fillId="33" borderId="16" xfId="0" applyFont="1" applyFill="1" applyBorder="1" applyAlignment="1">
      <alignment horizontal="center" vertical="center"/>
    </xf>
    <xf numFmtId="0" fontId="29" fillId="33" borderId="17" xfId="0" applyFont="1" applyFill="1" applyBorder="1" applyAlignment="1">
      <alignment vertical="center"/>
    </xf>
    <xf numFmtId="176" fontId="29" fillId="33" borderId="17" xfId="0" applyNumberFormat="1" applyFont="1" applyFill="1" applyBorder="1" applyAlignment="1">
      <alignment vertical="center"/>
    </xf>
    <xf numFmtId="0" fontId="29" fillId="33" borderId="0" xfId="0" applyFont="1" applyFill="1" applyBorder="1" applyAlignment="1">
      <alignment vertical="center"/>
    </xf>
    <xf numFmtId="176" fontId="29" fillId="33" borderId="0" xfId="0" applyNumberFormat="1" applyFont="1" applyFill="1" applyBorder="1" applyAlignment="1">
      <alignment vertical="center"/>
    </xf>
    <xf numFmtId="0" fontId="29" fillId="33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34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178" fontId="29" fillId="0" borderId="0" xfId="0" applyNumberFormat="1" applyFont="1" applyFill="1" applyBorder="1" applyAlignment="1">
      <alignment/>
    </xf>
    <xf numFmtId="176" fontId="29" fillId="0" borderId="0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2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177" fontId="4" fillId="0" borderId="12" xfId="0" applyNumberFormat="1" applyFont="1" applyFill="1" applyBorder="1" applyAlignment="1" applyProtection="1">
      <alignment horizontal="center" vertical="center"/>
      <protection locked="0"/>
    </xf>
    <xf numFmtId="178" fontId="49" fillId="0" borderId="0" xfId="0" applyNumberFormat="1" applyFont="1" applyFill="1" applyBorder="1" applyAlignment="1">
      <alignment horizontal="center"/>
    </xf>
    <xf numFmtId="176" fontId="49" fillId="0" borderId="0" xfId="0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178" fontId="29" fillId="0" borderId="0" xfId="0" applyNumberFormat="1" applyFont="1" applyFill="1" applyAlignment="1">
      <alignment horizontal="center"/>
    </xf>
    <xf numFmtId="178" fontId="29" fillId="0" borderId="12" xfId="0" applyNumberFormat="1" applyFont="1" applyFill="1" applyBorder="1" applyAlignment="1">
      <alignment horizontal="center" vertical="center" wrapText="1"/>
    </xf>
    <xf numFmtId="176" fontId="29" fillId="0" borderId="12" xfId="0" applyNumberFormat="1" applyFont="1" applyFill="1" applyBorder="1" applyAlignment="1">
      <alignment horizontal="center" vertical="center" wrapText="1"/>
    </xf>
    <xf numFmtId="178" fontId="29" fillId="0" borderId="12" xfId="0" applyNumberFormat="1" applyFont="1" applyFill="1" applyBorder="1" applyAlignment="1">
      <alignment horizontal="center" vertical="center"/>
    </xf>
    <xf numFmtId="176" fontId="29" fillId="0" borderId="12" xfId="0" applyNumberFormat="1" applyFont="1" applyFill="1" applyBorder="1" applyAlignment="1">
      <alignment horizontal="center" vertical="center"/>
    </xf>
    <xf numFmtId="176" fontId="29" fillId="0" borderId="12" xfId="0" applyNumberFormat="1" applyFont="1" applyFill="1" applyBorder="1" applyAlignment="1">
      <alignment horizontal="center"/>
    </xf>
    <xf numFmtId="0" fontId="29" fillId="34" borderId="12" xfId="0" applyFont="1" applyFill="1" applyBorder="1" applyAlignment="1">
      <alignment horizontal="center" vertical="center"/>
    </xf>
    <xf numFmtId="0" fontId="29" fillId="34" borderId="12" xfId="0" applyFont="1" applyFill="1" applyBorder="1" applyAlignment="1">
      <alignment horizontal="center" vertical="center"/>
    </xf>
    <xf numFmtId="0" fontId="4" fillId="34" borderId="12" xfId="0" applyFont="1" applyFill="1" applyBorder="1" applyAlignment="1" applyProtection="1">
      <alignment horizontal="center" vertical="center" wrapText="1"/>
      <protection locked="0"/>
    </xf>
    <xf numFmtId="2" fontId="4" fillId="34" borderId="12" xfId="0" applyNumberFormat="1" applyFont="1" applyFill="1" applyBorder="1" applyAlignment="1" applyProtection="1">
      <alignment horizontal="center" vertical="center" wrapText="1"/>
      <protection locked="0"/>
    </xf>
    <xf numFmtId="177" fontId="4" fillId="34" borderId="12" xfId="0" applyNumberFormat="1" applyFont="1" applyFill="1" applyBorder="1" applyAlignment="1" applyProtection="1">
      <alignment horizontal="center" vertical="center"/>
      <protection locked="0"/>
    </xf>
    <xf numFmtId="178" fontId="29" fillId="34" borderId="12" xfId="0" applyNumberFormat="1" applyFont="1" applyFill="1" applyBorder="1" applyAlignment="1">
      <alignment horizontal="center" vertical="center"/>
    </xf>
    <xf numFmtId="176" fontId="29" fillId="34" borderId="12" xfId="0" applyNumberFormat="1" applyFont="1" applyFill="1" applyBorder="1" applyAlignment="1">
      <alignment horizontal="center"/>
    </xf>
    <xf numFmtId="0" fontId="29" fillId="0" borderId="18" xfId="0" applyFont="1" applyFill="1" applyBorder="1" applyAlignment="1">
      <alignment horizontal="center"/>
    </xf>
    <xf numFmtId="0" fontId="29" fillId="0" borderId="19" xfId="0" applyFont="1" applyFill="1" applyBorder="1" applyAlignment="1">
      <alignment horizontal="center"/>
    </xf>
    <xf numFmtId="0" fontId="29" fillId="0" borderId="20" xfId="0" applyFont="1" applyFill="1" applyBorder="1" applyAlignment="1">
      <alignment horizontal="center"/>
    </xf>
    <xf numFmtId="0" fontId="29" fillId="0" borderId="11" xfId="0" applyFont="1" applyFill="1" applyBorder="1" applyAlignment="1">
      <alignment/>
    </xf>
    <xf numFmtId="0" fontId="29" fillId="33" borderId="0" xfId="0" applyFont="1" applyFill="1" applyAlignment="1">
      <alignment horizontal="left" vertical="center"/>
    </xf>
    <xf numFmtId="0" fontId="29" fillId="0" borderId="11" xfId="0" applyFont="1" applyFill="1" applyBorder="1" applyAlignment="1">
      <alignment horizontal="center"/>
    </xf>
    <xf numFmtId="178" fontId="29" fillId="0" borderId="11" xfId="0" applyNumberFormat="1" applyFont="1" applyFill="1" applyBorder="1" applyAlignment="1">
      <alignment/>
    </xf>
    <xf numFmtId="176" fontId="29" fillId="0" borderId="11" xfId="0" applyNumberFormat="1" applyFont="1" applyFill="1" applyBorder="1" applyAlignment="1">
      <alignment horizontal="center"/>
    </xf>
    <xf numFmtId="178" fontId="29" fillId="33" borderId="0" xfId="0" applyNumberFormat="1" applyFont="1" applyFill="1" applyAlignment="1">
      <alignment horizontal="left" vertical="center"/>
    </xf>
    <xf numFmtId="176" fontId="29" fillId="0" borderId="0" xfId="0" applyNumberFormat="1" applyFont="1" applyFill="1" applyBorder="1" applyAlignment="1">
      <alignment/>
    </xf>
    <xf numFmtId="0" fontId="29" fillId="33" borderId="0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29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9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53" fillId="0" borderId="32" xfId="0" applyFont="1" applyFill="1" applyBorder="1" applyAlignment="1">
      <alignment horizontal="left" vertical="center" wrapText="1"/>
    </xf>
    <xf numFmtId="0" fontId="53" fillId="0" borderId="37" xfId="0" applyFont="1" applyFill="1" applyBorder="1" applyAlignment="1">
      <alignment horizontal="left" vertical="center" wrapText="1"/>
    </xf>
    <xf numFmtId="0" fontId="53" fillId="0" borderId="33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7" fillId="0" borderId="40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0E0E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13;&#37117;&#20250;&#24220;&#19977;&#26399;&#20844;&#23507;&#22791;&#26696;&#20215;&#26684;&#65288;&#22343;&#20215;8333&#20803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0113;&#37117;&#20250;&#24220;&#19977;&#26399;&#36710;&#20301;&#20215;&#26684;&#34920;(&#22343;&#20215;9600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立面结构"/>
      <sheetName val="公寓立面系数"/>
      <sheetName val="公寓平面系数"/>
      <sheetName val="一房一价表"/>
      <sheetName val="折扣体系"/>
      <sheetName val="备案价格表"/>
      <sheetName val="预测绘面积"/>
      <sheetName val="Sheet1"/>
    </sheetNames>
    <sheetDataSet>
      <sheetData sheetId="3">
        <row r="3">
          <cell r="E3">
            <v>910637.8155504001</v>
          </cell>
          <cell r="I3">
            <v>1408329.0275132</v>
          </cell>
          <cell r="M3">
            <v>1543425.0275132</v>
          </cell>
          <cell r="Q3">
            <v>1633489.0275132</v>
          </cell>
          <cell r="U3">
            <v>1701037.0275132</v>
          </cell>
          <cell r="Y3">
            <v>1746069.0275132</v>
          </cell>
          <cell r="AC3">
            <v>1759578.6275132</v>
          </cell>
          <cell r="AG3">
            <v>1773088.2275132</v>
          </cell>
          <cell r="AK3">
            <v>1719049.8275132</v>
          </cell>
          <cell r="AO3">
            <v>1732559.4275131999</v>
          </cell>
        </row>
        <row r="4">
          <cell r="I4">
            <v>1340781.0275132</v>
          </cell>
          <cell r="M4">
            <v>1475877.0275132</v>
          </cell>
          <cell r="Q4">
            <v>1565941.0275132</v>
          </cell>
          <cell r="U4">
            <v>1633489.0275132</v>
          </cell>
          <cell r="Y4">
            <v>1678521.0275132</v>
          </cell>
          <cell r="AC4">
            <v>1692030.6275132</v>
          </cell>
          <cell r="AG4">
            <v>1705540.2275132</v>
          </cell>
          <cell r="AK4">
            <v>1516405.8275132</v>
          </cell>
          <cell r="AO4">
            <v>1529915.4275131999</v>
          </cell>
        </row>
        <row r="5">
          <cell r="I5">
            <v>1190454.1275077</v>
          </cell>
          <cell r="M5">
            <v>1331760.1275077</v>
          </cell>
          <cell r="Q5">
            <v>1425964.1275077</v>
          </cell>
          <cell r="U5">
            <v>1496617.1275077</v>
          </cell>
          <cell r="Y5">
            <v>1543719.1275077</v>
          </cell>
          <cell r="AC5">
            <v>1557849.7275077</v>
          </cell>
          <cell r="AG5">
            <v>1571980.3275076998</v>
          </cell>
          <cell r="AK5">
            <v>1668539.4275077</v>
          </cell>
          <cell r="AO5">
            <v>1682670.0275077</v>
          </cell>
        </row>
        <row r="6">
          <cell r="I6">
            <v>1213862.2959193</v>
          </cell>
          <cell r="M6">
            <v>1348616.2959193</v>
          </cell>
          <cell r="Q6">
            <v>1438452.2959193</v>
          </cell>
          <cell r="U6">
            <v>1505829.2959193</v>
          </cell>
          <cell r="Y6">
            <v>1550747.2959193</v>
          </cell>
          <cell r="AC6">
            <v>1564222.6959193</v>
          </cell>
          <cell r="AG6">
            <v>1577698.0959193</v>
          </cell>
          <cell r="AK6">
            <v>1512566.9959193</v>
          </cell>
          <cell r="AO6">
            <v>1526042.3959193</v>
          </cell>
        </row>
        <row r="7">
          <cell r="I7">
            <v>1583059.8431186</v>
          </cell>
          <cell r="M7">
            <v>1770967.8431186</v>
          </cell>
          <cell r="Q7">
            <v>1896239.8431186</v>
          </cell>
          <cell r="U7">
            <v>1990193.8431186</v>
          </cell>
          <cell r="Y7">
            <v>2052829.8431186</v>
          </cell>
          <cell r="AC7">
            <v>2071620.6431186001</v>
          </cell>
          <cell r="AG7">
            <v>2090411.4431186</v>
          </cell>
          <cell r="AK7">
            <v>2641608.2431186</v>
          </cell>
          <cell r="AO7">
            <v>2660399.0431186</v>
          </cell>
        </row>
        <row r="8">
          <cell r="I8">
            <v>264247.4736024</v>
          </cell>
          <cell r="M8">
            <v>287719.4736024</v>
          </cell>
          <cell r="Q8">
            <v>303367.4736024</v>
          </cell>
          <cell r="U8">
            <v>315103.4736024</v>
          </cell>
          <cell r="Y8">
            <v>322927.4736024</v>
          </cell>
          <cell r="AC8">
            <v>325274.6736024</v>
          </cell>
          <cell r="AG8">
            <v>327621.87360239995</v>
          </cell>
          <cell r="AK8">
            <v>329969.07360239996</v>
          </cell>
          <cell r="AO8">
            <v>332316.2736024</v>
          </cell>
        </row>
        <row r="9">
          <cell r="I9">
            <v>264247.4736024</v>
          </cell>
          <cell r="M9">
            <v>287719.4736024</v>
          </cell>
          <cell r="Q9">
            <v>303367.4736024</v>
          </cell>
          <cell r="U9">
            <v>315103.4736024</v>
          </cell>
          <cell r="Y9">
            <v>322927.4736024</v>
          </cell>
          <cell r="AC9">
            <v>325274.6736024</v>
          </cell>
          <cell r="AG9">
            <v>327621.87360239995</v>
          </cell>
          <cell r="AK9">
            <v>335837.07360239996</v>
          </cell>
          <cell r="AO9">
            <v>338184.2736024</v>
          </cell>
        </row>
        <row r="10">
          <cell r="I10">
            <v>271703.5758245</v>
          </cell>
          <cell r="M10">
            <v>295313.5758245</v>
          </cell>
          <cell r="Q10">
            <v>311053.5758245</v>
          </cell>
          <cell r="U10">
            <v>322858.5758245</v>
          </cell>
          <cell r="Y10">
            <v>330728.5758245</v>
          </cell>
          <cell r="AC10">
            <v>333089.5758245</v>
          </cell>
          <cell r="AG10">
            <v>335450.5758245</v>
          </cell>
          <cell r="AK10">
            <v>347649.0758245</v>
          </cell>
          <cell r="AO10">
            <v>350010.0758245</v>
          </cell>
        </row>
        <row r="15">
          <cell r="E15">
            <v>656318.6810263</v>
          </cell>
          <cell r="I15">
            <v>659066.2810262999</v>
          </cell>
          <cell r="M15">
            <v>656318.6810263</v>
          </cell>
          <cell r="Q15">
            <v>651827.9286594</v>
          </cell>
          <cell r="U15">
            <v>661813.8810263</v>
          </cell>
          <cell r="Y15">
            <v>664561.4810263</v>
          </cell>
          <cell r="AC15">
            <v>667309.0810263</v>
          </cell>
          <cell r="AG15">
            <v>659066.2810262999</v>
          </cell>
          <cell r="AK15">
            <v>670056.6810263</v>
          </cell>
          <cell r="AO15">
            <v>672804.2810262999</v>
          </cell>
          <cell r="AS15">
            <v>675551.8810263</v>
          </cell>
          <cell r="AW15">
            <v>686699.2827638999</v>
          </cell>
        </row>
        <row r="16">
          <cell r="E16">
            <v>381607.4736024</v>
          </cell>
          <cell r="I16">
            <v>383172.2736024</v>
          </cell>
          <cell r="M16">
            <v>381607.4736024</v>
          </cell>
          <cell r="Q16">
            <v>378973.6796895</v>
          </cell>
          <cell r="U16">
            <v>384737.07360239996</v>
          </cell>
          <cell r="Y16">
            <v>386301.87360239995</v>
          </cell>
          <cell r="AC16">
            <v>387866.6736024</v>
          </cell>
          <cell r="AG16">
            <v>383172.2736024</v>
          </cell>
          <cell r="AK16">
            <v>389431.4736024</v>
          </cell>
          <cell r="AO16">
            <v>390996.2736024</v>
          </cell>
          <cell r="AS16">
            <v>392561.07360239996</v>
          </cell>
          <cell r="AW16">
            <v>399235.73292519996</v>
          </cell>
        </row>
        <row r="17">
          <cell r="E17">
            <v>381607.4736024</v>
          </cell>
          <cell r="I17">
            <v>383172.2736024</v>
          </cell>
          <cell r="M17">
            <v>381607.4736024</v>
          </cell>
          <cell r="Q17">
            <v>378973.6796895</v>
          </cell>
          <cell r="U17">
            <v>384737.07360239996</v>
          </cell>
          <cell r="Y17">
            <v>386301.87360239995</v>
          </cell>
          <cell r="AC17">
            <v>387866.6736024</v>
          </cell>
          <cell r="AG17">
            <v>383172.2736024</v>
          </cell>
          <cell r="AK17">
            <v>389431.4736024</v>
          </cell>
          <cell r="AO17">
            <v>390996.2736024</v>
          </cell>
          <cell r="AS17">
            <v>392561.07360239996</v>
          </cell>
          <cell r="AW17">
            <v>399235.73292519996</v>
          </cell>
        </row>
        <row r="18">
          <cell r="E18">
            <v>381607.4736024</v>
          </cell>
          <cell r="I18">
            <v>383172.2736024</v>
          </cell>
          <cell r="M18">
            <v>381607.4736024</v>
          </cell>
          <cell r="Q18">
            <v>378973.6796895</v>
          </cell>
          <cell r="U18">
            <v>384737.07360239996</v>
          </cell>
          <cell r="Y18">
            <v>386301.87360239995</v>
          </cell>
          <cell r="AC18">
            <v>387866.6736024</v>
          </cell>
          <cell r="AG18">
            <v>383172.2736024</v>
          </cell>
          <cell r="AK18">
            <v>389431.4736024</v>
          </cell>
          <cell r="AO18">
            <v>390996.2736024</v>
          </cell>
          <cell r="AS18">
            <v>392561.07360239996</v>
          </cell>
          <cell r="AW18">
            <v>399235.73292519996</v>
          </cell>
        </row>
        <row r="19">
          <cell r="E19">
            <v>381607.4736024</v>
          </cell>
          <cell r="I19">
            <v>383172.2736024</v>
          </cell>
          <cell r="M19">
            <v>381607.4736024</v>
          </cell>
          <cell r="Q19">
            <v>378973.6796895</v>
          </cell>
          <cell r="U19">
            <v>384737.07360239996</v>
          </cell>
          <cell r="Y19">
            <v>386301.87360239995</v>
          </cell>
          <cell r="AC19">
            <v>387866.6736024</v>
          </cell>
          <cell r="AG19">
            <v>383172.2736024</v>
          </cell>
          <cell r="AK19">
            <v>389431.4736024</v>
          </cell>
          <cell r="AO19">
            <v>390996.2736024</v>
          </cell>
          <cell r="AS19">
            <v>392561.07360239996</v>
          </cell>
          <cell r="AW19">
            <v>399235.73292519996</v>
          </cell>
        </row>
        <row r="20">
          <cell r="E20">
            <v>389431.4736024</v>
          </cell>
          <cell r="I20">
            <v>390996.2736024</v>
          </cell>
          <cell r="M20">
            <v>389431.4736024</v>
          </cell>
          <cell r="Q20">
            <v>386743.6796895</v>
          </cell>
          <cell r="U20">
            <v>392561.07360239996</v>
          </cell>
          <cell r="Y20">
            <v>394125.87360239995</v>
          </cell>
          <cell r="AC20">
            <v>395690.6736024</v>
          </cell>
          <cell r="AG20">
            <v>390996.2736024</v>
          </cell>
          <cell r="AK20">
            <v>397255.4736024</v>
          </cell>
          <cell r="AO20">
            <v>398820.2736024</v>
          </cell>
          <cell r="AS20">
            <v>400385.07360239996</v>
          </cell>
          <cell r="AW20">
            <v>399235.73292519996</v>
          </cell>
        </row>
        <row r="21">
          <cell r="E21">
            <v>389431.4736024</v>
          </cell>
          <cell r="I21">
            <v>390996.2736024</v>
          </cell>
          <cell r="M21">
            <v>389431.4736024</v>
          </cell>
          <cell r="Q21">
            <v>386743.6796895</v>
          </cell>
          <cell r="U21">
            <v>392561.07360239996</v>
          </cell>
          <cell r="Y21">
            <v>394125.87360239995</v>
          </cell>
          <cell r="AC21">
            <v>395690.6736024</v>
          </cell>
          <cell r="AG21">
            <v>390996.2736024</v>
          </cell>
          <cell r="AK21">
            <v>397255.4736024</v>
          </cell>
          <cell r="AO21">
            <v>398820.2736024</v>
          </cell>
          <cell r="AS21">
            <v>400385.07360239996</v>
          </cell>
          <cell r="AW21">
            <v>407387.73292519996</v>
          </cell>
        </row>
        <row r="22">
          <cell r="E22">
            <v>389431.4736024</v>
          </cell>
          <cell r="I22">
            <v>390996.2736024</v>
          </cell>
          <cell r="M22">
            <v>389431.4736024</v>
          </cell>
          <cell r="Q22">
            <v>386743.6796895</v>
          </cell>
          <cell r="U22">
            <v>392561.07360239996</v>
          </cell>
          <cell r="Y22">
            <v>394125.87360239995</v>
          </cell>
          <cell r="AC22">
            <v>395690.6736024</v>
          </cell>
          <cell r="AG22">
            <v>390996.2736024</v>
          </cell>
          <cell r="AK22">
            <v>397255.4736024</v>
          </cell>
          <cell r="AO22">
            <v>398820.2736024</v>
          </cell>
          <cell r="AS22">
            <v>400385.07360239996</v>
          </cell>
          <cell r="AW22">
            <v>407387.73292519996</v>
          </cell>
        </row>
        <row r="23">
          <cell r="E23">
            <v>389431.4736024</v>
          </cell>
          <cell r="I23">
            <v>390996.2736024</v>
          </cell>
          <cell r="M23">
            <v>389431.4736024</v>
          </cell>
          <cell r="Q23">
            <v>386743.6796895</v>
          </cell>
          <cell r="U23">
            <v>392561.07360239996</v>
          </cell>
          <cell r="Y23">
            <v>394125.87360239995</v>
          </cell>
          <cell r="AC23">
            <v>395690.6736024</v>
          </cell>
          <cell r="AG23">
            <v>390996.2736024</v>
          </cell>
          <cell r="AK23">
            <v>397255.4736024</v>
          </cell>
          <cell r="AO23">
            <v>398820.2736024</v>
          </cell>
          <cell r="AS23">
            <v>400385.07360239996</v>
          </cell>
          <cell r="AW23">
            <v>407387.73292519996</v>
          </cell>
        </row>
        <row r="24">
          <cell r="E24">
            <v>646015.1810263</v>
          </cell>
          <cell r="I24">
            <v>648762.7810262999</v>
          </cell>
          <cell r="M24">
            <v>646015.1810263</v>
          </cell>
          <cell r="Q24">
            <v>641594.9286594</v>
          </cell>
          <cell r="U24">
            <v>651510.3810263</v>
          </cell>
          <cell r="Y24">
            <v>654257.9810263</v>
          </cell>
          <cell r="AC24">
            <v>657005.5810263</v>
          </cell>
          <cell r="AG24">
            <v>648762.7810262999</v>
          </cell>
          <cell r="AK24">
            <v>659753.1810263</v>
          </cell>
          <cell r="AO24">
            <v>662500.7810262999</v>
          </cell>
          <cell r="AS24">
            <v>665248.3810263</v>
          </cell>
          <cell r="AW24">
            <v>679542.2827638999</v>
          </cell>
        </row>
        <row r="25">
          <cell r="E25">
            <v>368111.0758245</v>
          </cell>
          <cell r="I25">
            <v>369685.0758245</v>
          </cell>
          <cell r="M25">
            <v>368111.0758245</v>
          </cell>
          <cell r="Q25">
            <v>365585.2819116</v>
          </cell>
          <cell r="U25">
            <v>371259.0758245</v>
          </cell>
          <cell r="Y25">
            <v>372833.0758245</v>
          </cell>
          <cell r="AC25">
            <v>374407.0758245</v>
          </cell>
          <cell r="AG25">
            <v>369685.0758245</v>
          </cell>
          <cell r="AK25">
            <v>375981.0758245</v>
          </cell>
          <cell r="AO25">
            <v>377555.0758245</v>
          </cell>
          <cell r="AS25">
            <v>379129.0758245</v>
          </cell>
          <cell r="AW25">
            <v>382931.73292519996</v>
          </cell>
        </row>
        <row r="26">
          <cell r="E26">
            <v>354223.4736024</v>
          </cell>
          <cell r="I26">
            <v>355788.2736024</v>
          </cell>
          <cell r="M26">
            <v>354223.4736024</v>
          </cell>
          <cell r="Q26">
            <v>351778.6796895</v>
          </cell>
          <cell r="U26">
            <v>357353.07360239996</v>
          </cell>
          <cell r="Y26">
            <v>358917.87360239995</v>
          </cell>
          <cell r="AC26">
            <v>360482.6736024</v>
          </cell>
          <cell r="AG26">
            <v>355788.2736024</v>
          </cell>
          <cell r="AK26">
            <v>362047.4736024</v>
          </cell>
          <cell r="AO26">
            <v>363612.2736024</v>
          </cell>
          <cell r="AS26">
            <v>365177.07360239996</v>
          </cell>
          <cell r="AW26">
            <v>376160.6082872</v>
          </cell>
        </row>
        <row r="27">
          <cell r="E27">
            <v>354223.4736024</v>
          </cell>
          <cell r="I27">
            <v>355788.2736024</v>
          </cell>
          <cell r="M27">
            <v>354223.4736024</v>
          </cell>
          <cell r="Q27">
            <v>351778.6796895</v>
          </cell>
          <cell r="U27">
            <v>357353.07360239996</v>
          </cell>
          <cell r="Y27">
            <v>358917.87360239995</v>
          </cell>
          <cell r="AC27">
            <v>360482.6736024</v>
          </cell>
          <cell r="AG27">
            <v>355788.2736024</v>
          </cell>
          <cell r="AK27">
            <v>362047.4736024</v>
          </cell>
          <cell r="AO27">
            <v>363612.2736024</v>
          </cell>
          <cell r="AS27">
            <v>365177.07360239996</v>
          </cell>
          <cell r="AW27">
            <v>365337.8054859</v>
          </cell>
        </row>
        <row r="28">
          <cell r="E28">
            <v>354223.4736024</v>
          </cell>
          <cell r="I28">
            <v>355788.2736024</v>
          </cell>
          <cell r="M28">
            <v>354223.4736024</v>
          </cell>
          <cell r="Q28">
            <v>351778.6796895</v>
          </cell>
          <cell r="U28">
            <v>357353.07360239996</v>
          </cell>
          <cell r="Y28">
            <v>358917.87360239995</v>
          </cell>
          <cell r="AC28">
            <v>360482.6736024</v>
          </cell>
          <cell r="AG28">
            <v>355788.2736024</v>
          </cell>
          <cell r="AK28">
            <v>362047.4736024</v>
          </cell>
          <cell r="AO28">
            <v>363612.2736024</v>
          </cell>
          <cell r="AS28">
            <v>365177.07360239996</v>
          </cell>
          <cell r="AW28">
            <v>387007.73292519996</v>
          </cell>
        </row>
        <row r="29">
          <cell r="E29">
            <v>354223.4736024</v>
          </cell>
          <cell r="I29">
            <v>355788.2736024</v>
          </cell>
          <cell r="M29">
            <v>354223.4736024</v>
          </cell>
          <cell r="Q29">
            <v>351778.6796895</v>
          </cell>
          <cell r="U29">
            <v>357353.07360239996</v>
          </cell>
          <cell r="Y29">
            <v>358917.87360239995</v>
          </cell>
          <cell r="AC29">
            <v>360482.6736024</v>
          </cell>
          <cell r="AG29">
            <v>355788.2736024</v>
          </cell>
          <cell r="AK29">
            <v>362047.4736024</v>
          </cell>
          <cell r="AO29">
            <v>363612.2736024</v>
          </cell>
          <cell r="AS29">
            <v>365177.07360239996</v>
          </cell>
          <cell r="AW29">
            <v>391083.73292519996</v>
          </cell>
        </row>
        <row r="30">
          <cell r="E30">
            <v>359384.7051963</v>
          </cell>
          <cell r="I30">
            <v>360972.3051963</v>
          </cell>
          <cell r="M30">
            <v>359384.7051963</v>
          </cell>
          <cell r="Q30">
            <v>356939.9112834</v>
          </cell>
          <cell r="U30">
            <v>362559.90519629995</v>
          </cell>
          <cell r="Y30">
            <v>364147.5051963</v>
          </cell>
          <cell r="AC30">
            <v>365735.10519629996</v>
          </cell>
          <cell r="AG30">
            <v>360972.3051963</v>
          </cell>
          <cell r="AK30">
            <v>367322.7051963</v>
          </cell>
          <cell r="AO30">
            <v>368910.3051963</v>
          </cell>
          <cell r="AS30">
            <v>370497.90519629995</v>
          </cell>
          <cell r="AW30">
            <v>399235.73292519996</v>
          </cell>
        </row>
        <row r="31">
          <cell r="E31">
            <v>349062.2420085</v>
          </cell>
          <cell r="I31">
            <v>350604.2420085</v>
          </cell>
          <cell r="M31">
            <v>349062.2420085</v>
          </cell>
          <cell r="Q31">
            <v>346617.4480956</v>
          </cell>
          <cell r="U31">
            <v>352146.2420085</v>
          </cell>
          <cell r="Y31">
            <v>353688.2420085</v>
          </cell>
          <cell r="AC31">
            <v>355230.2420085</v>
          </cell>
          <cell r="AG31">
            <v>350604.2420085</v>
          </cell>
          <cell r="AK31">
            <v>356772.2420085</v>
          </cell>
          <cell r="AO31">
            <v>358314.2420085</v>
          </cell>
          <cell r="AS31">
            <v>359856.2420085</v>
          </cell>
          <cell r="AW31">
            <v>665228.2827638999</v>
          </cell>
        </row>
        <row r="32">
          <cell r="E32">
            <v>369871.4736024</v>
          </cell>
          <cell r="I32">
            <v>371436.2736024</v>
          </cell>
          <cell r="M32">
            <v>369871.4736024</v>
          </cell>
          <cell r="Q32">
            <v>367318.6796895</v>
          </cell>
          <cell r="U32">
            <v>373001.07360239996</v>
          </cell>
          <cell r="Y32">
            <v>374565.87360239995</v>
          </cell>
          <cell r="AC32">
            <v>376130.6736024</v>
          </cell>
          <cell r="AG32">
            <v>371436.2736024</v>
          </cell>
          <cell r="AK32">
            <v>377695.4736024</v>
          </cell>
          <cell r="AO32">
            <v>379260.2736024</v>
          </cell>
          <cell r="AS32">
            <v>380825.07360239996</v>
          </cell>
          <cell r="AW32">
            <v>1859281.0956187</v>
          </cell>
        </row>
        <row r="33">
          <cell r="E33">
            <v>373783.4736024</v>
          </cell>
          <cell r="I33">
            <v>375348.2736024</v>
          </cell>
          <cell r="M33">
            <v>373783.4736024</v>
          </cell>
          <cell r="Q33">
            <v>371203.6796895</v>
          </cell>
          <cell r="U33">
            <v>376913.07360239996</v>
          </cell>
          <cell r="Y33">
            <v>378477.87360239995</v>
          </cell>
          <cell r="AC33">
            <v>380042.6736024</v>
          </cell>
          <cell r="AG33">
            <v>375348.2736024</v>
          </cell>
          <cell r="AK33">
            <v>381607.4736024</v>
          </cell>
          <cell r="AO33">
            <v>383172.2736024</v>
          </cell>
          <cell r="AS33">
            <v>384737.07360239996</v>
          </cell>
          <cell r="AW33">
            <v>370703.73292519996</v>
          </cell>
        </row>
        <row r="34">
          <cell r="E34">
            <v>381607.4736024</v>
          </cell>
          <cell r="I34">
            <v>383172.2736024</v>
          </cell>
          <cell r="M34">
            <v>381607.4736024</v>
          </cell>
          <cell r="Q34">
            <v>378973.6796895</v>
          </cell>
          <cell r="U34">
            <v>384737.07360239996</v>
          </cell>
          <cell r="Y34">
            <v>386301.87360239995</v>
          </cell>
          <cell r="AC34">
            <v>387866.6736024</v>
          </cell>
          <cell r="AG34">
            <v>383172.2736024</v>
          </cell>
          <cell r="AK34">
            <v>389431.4736024</v>
          </cell>
          <cell r="AO34">
            <v>390996.2736024</v>
          </cell>
          <cell r="AS34">
            <v>392561.07360239996</v>
          </cell>
          <cell r="AW34">
            <v>370703.73292519996</v>
          </cell>
        </row>
        <row r="35">
          <cell r="E35">
            <v>646015.1810263</v>
          </cell>
          <cell r="I35">
            <v>648762.7810262999</v>
          </cell>
          <cell r="M35">
            <v>646015.1810263</v>
          </cell>
          <cell r="Q35">
            <v>641594.9286594</v>
          </cell>
          <cell r="U35">
            <v>651510.3810263</v>
          </cell>
          <cell r="Y35">
            <v>654257.9810263</v>
          </cell>
          <cell r="AC35">
            <v>657005.5810263</v>
          </cell>
          <cell r="AG35">
            <v>648762.7810262999</v>
          </cell>
          <cell r="AK35">
            <v>659753.1810263</v>
          </cell>
          <cell r="AO35">
            <v>662500.7810262999</v>
          </cell>
          <cell r="AS35">
            <v>665248.3810263</v>
          </cell>
          <cell r="AW35">
            <v>372886.48307</v>
          </cell>
        </row>
        <row r="36">
          <cell r="E36">
            <v>368111.0758245</v>
          </cell>
          <cell r="I36">
            <v>369685.0758245</v>
          </cell>
          <cell r="M36">
            <v>368111.0758245</v>
          </cell>
          <cell r="Q36">
            <v>365585.2819116</v>
          </cell>
          <cell r="U36">
            <v>371259.0758245</v>
          </cell>
          <cell r="Y36">
            <v>372833.0758245</v>
          </cell>
          <cell r="AC36">
            <v>374407.0758245</v>
          </cell>
          <cell r="AG36">
            <v>369685.0758245</v>
          </cell>
          <cell r="AK36">
            <v>375981.0758245</v>
          </cell>
          <cell r="AO36">
            <v>377555.0758245</v>
          </cell>
          <cell r="AS36">
            <v>379129.0758245</v>
          </cell>
        </row>
        <row r="37">
          <cell r="E37">
            <v>362047.4736024</v>
          </cell>
          <cell r="I37">
            <v>363612.2736024</v>
          </cell>
          <cell r="M37">
            <v>362047.4736024</v>
          </cell>
          <cell r="Q37">
            <v>359548.6796895</v>
          </cell>
          <cell r="U37">
            <v>365177.07360239996</v>
          </cell>
          <cell r="Y37">
            <v>366741.87360239995</v>
          </cell>
          <cell r="AC37">
            <v>368306.6736024</v>
          </cell>
          <cell r="AG37">
            <v>363612.2736024</v>
          </cell>
          <cell r="AK37">
            <v>369871.4736024</v>
          </cell>
          <cell r="AO37">
            <v>371436.2736024</v>
          </cell>
          <cell r="AS37">
            <v>373001.07360239996</v>
          </cell>
        </row>
        <row r="38">
          <cell r="E38">
            <v>362047.4736024</v>
          </cell>
          <cell r="I38">
            <v>363612.2736024</v>
          </cell>
          <cell r="M38">
            <v>362047.4736024</v>
          </cell>
          <cell r="Q38">
            <v>359548.6796895</v>
          </cell>
          <cell r="U38">
            <v>365177.07360239996</v>
          </cell>
          <cell r="Y38">
            <v>366741.87360239995</v>
          </cell>
          <cell r="AC38">
            <v>368306.6736024</v>
          </cell>
          <cell r="AG38">
            <v>363612.2736024</v>
          </cell>
          <cell r="AK38">
            <v>369871.4736024</v>
          </cell>
          <cell r="AO38">
            <v>371436.2736024</v>
          </cell>
          <cell r="AS38">
            <v>373001.07360239996</v>
          </cell>
        </row>
        <row r="39">
          <cell r="E39">
            <v>362047.4736024</v>
          </cell>
          <cell r="I39">
            <v>363612.2736024</v>
          </cell>
          <cell r="M39">
            <v>362047.4736024</v>
          </cell>
          <cell r="Q39">
            <v>359548.6796895</v>
          </cell>
          <cell r="U39">
            <v>365177.07360239996</v>
          </cell>
          <cell r="Y39">
            <v>366741.87360239995</v>
          </cell>
          <cell r="AC39">
            <v>368306.6736024</v>
          </cell>
          <cell r="AG39">
            <v>363612.2736024</v>
          </cell>
          <cell r="AK39">
            <v>369871.4736024</v>
          </cell>
          <cell r="AO39">
            <v>371436.2736024</v>
          </cell>
          <cell r="AS39">
            <v>373001.07360239996</v>
          </cell>
        </row>
        <row r="40">
          <cell r="E40">
            <v>362047.4736024</v>
          </cell>
          <cell r="I40">
            <v>363612.2736024</v>
          </cell>
          <cell r="M40">
            <v>362047.4736024</v>
          </cell>
          <cell r="Q40">
            <v>359548.6796895</v>
          </cell>
          <cell r="U40">
            <v>365177.07360239996</v>
          </cell>
          <cell r="Y40">
            <v>366741.87360239995</v>
          </cell>
          <cell r="AC40">
            <v>368306.6736024</v>
          </cell>
          <cell r="AG40">
            <v>363612.2736024</v>
          </cell>
          <cell r="AK40">
            <v>369871.4736024</v>
          </cell>
          <cell r="AO40">
            <v>371436.2736024</v>
          </cell>
          <cell r="AS40">
            <v>373001.07360239996</v>
          </cell>
        </row>
        <row r="41">
          <cell r="E41">
            <v>354223.4736024</v>
          </cell>
          <cell r="I41">
            <v>355788.2736024</v>
          </cell>
          <cell r="M41">
            <v>354223.4736024</v>
          </cell>
          <cell r="Q41">
            <v>351778.6796895</v>
          </cell>
          <cell r="U41">
            <v>357353.07360239996</v>
          </cell>
          <cell r="Y41">
            <v>358917.87360239995</v>
          </cell>
          <cell r="AC41">
            <v>360482.6736024</v>
          </cell>
          <cell r="AG41">
            <v>355788.2736024</v>
          </cell>
          <cell r="AK41">
            <v>362047.4736024</v>
          </cell>
          <cell r="AO41">
            <v>363612.2736024</v>
          </cell>
          <cell r="AS41">
            <v>365177.07360239996</v>
          </cell>
        </row>
        <row r="42">
          <cell r="E42">
            <v>354223.4736024</v>
          </cell>
          <cell r="I42">
            <v>355788.2736024</v>
          </cell>
          <cell r="M42">
            <v>354223.4736024</v>
          </cell>
          <cell r="Q42">
            <v>351778.6796895</v>
          </cell>
          <cell r="U42">
            <v>357353.07360239996</v>
          </cell>
          <cell r="Y42">
            <v>358917.87360239995</v>
          </cell>
          <cell r="AC42">
            <v>360482.6736024</v>
          </cell>
          <cell r="AG42">
            <v>355788.2736024</v>
          </cell>
          <cell r="AK42">
            <v>362047.4736024</v>
          </cell>
          <cell r="AO42">
            <v>363612.2736024</v>
          </cell>
          <cell r="AS42">
            <v>365177.07360239996</v>
          </cell>
        </row>
        <row r="43">
          <cell r="E43">
            <v>354223.4736024</v>
          </cell>
          <cell r="I43">
            <v>355788.2736024</v>
          </cell>
          <cell r="M43">
            <v>354223.4736024</v>
          </cell>
          <cell r="Q43">
            <v>351778.6796895</v>
          </cell>
          <cell r="U43">
            <v>357353.07360239996</v>
          </cell>
          <cell r="Y43">
            <v>358917.87360239995</v>
          </cell>
          <cell r="AC43">
            <v>360482.6736024</v>
          </cell>
          <cell r="AG43">
            <v>355788.2736024</v>
          </cell>
          <cell r="AK43">
            <v>362047.4736024</v>
          </cell>
          <cell r="AO43">
            <v>363612.2736024</v>
          </cell>
          <cell r="AS43">
            <v>365177.07360239996</v>
          </cell>
        </row>
        <row r="44">
          <cell r="E44">
            <v>354223.4736024</v>
          </cell>
          <cell r="I44">
            <v>355788.2736024</v>
          </cell>
          <cell r="M44">
            <v>354223.4736024</v>
          </cell>
          <cell r="Q44">
            <v>351778.6796895</v>
          </cell>
          <cell r="U44">
            <v>357353.07360239996</v>
          </cell>
          <cell r="Y44">
            <v>358917.87360239995</v>
          </cell>
          <cell r="AC44">
            <v>360482.6736024</v>
          </cell>
          <cell r="AG44">
            <v>355788.2736024</v>
          </cell>
          <cell r="AK44">
            <v>362047.4736024</v>
          </cell>
          <cell r="AO44">
            <v>363612.2736024</v>
          </cell>
          <cell r="AS44">
            <v>365177.07360239996</v>
          </cell>
        </row>
        <row r="45">
          <cell r="E45">
            <v>354223.4736024</v>
          </cell>
          <cell r="I45">
            <v>355788.2736024</v>
          </cell>
          <cell r="M45">
            <v>354223.4736024</v>
          </cell>
          <cell r="Q45">
            <v>351778.6796895</v>
          </cell>
          <cell r="U45">
            <v>357353.07360239996</v>
          </cell>
          <cell r="Y45">
            <v>358917.87360239995</v>
          </cell>
          <cell r="AC45">
            <v>360482.6736024</v>
          </cell>
          <cell r="AG45">
            <v>355788.2736024</v>
          </cell>
          <cell r="AK45">
            <v>362047.4736024</v>
          </cell>
          <cell r="AO45">
            <v>363612.2736024</v>
          </cell>
          <cell r="AS45">
            <v>365177.07360239996</v>
          </cell>
        </row>
        <row r="46">
          <cell r="E46">
            <v>362208.5758245</v>
          </cell>
          <cell r="I46">
            <v>363782.5758245</v>
          </cell>
          <cell r="M46">
            <v>362208.5758245</v>
          </cell>
          <cell r="Q46">
            <v>359723.2819116</v>
          </cell>
          <cell r="U46">
            <v>365356.5758245</v>
          </cell>
          <cell r="Y46">
            <v>366930.5758245</v>
          </cell>
          <cell r="AC46">
            <v>368504.5758245</v>
          </cell>
          <cell r="AG46">
            <v>363782.5758245</v>
          </cell>
          <cell r="AK46">
            <v>370078.5758245</v>
          </cell>
          <cell r="AO46">
            <v>371652.5758245</v>
          </cell>
          <cell r="AS46">
            <v>373226.5758245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三期车位价格表"/>
      <sheetName val="备案价格表"/>
    </sheetNames>
    <sheetDataSet>
      <sheetData sheetId="0">
        <row r="20">
          <cell r="W20">
            <v>124159</v>
          </cell>
        </row>
        <row r="21">
          <cell r="W21">
            <v>108159</v>
          </cell>
        </row>
        <row r="22">
          <cell r="W22">
            <v>106159</v>
          </cell>
        </row>
        <row r="23">
          <cell r="W23">
            <v>106159</v>
          </cell>
        </row>
        <row r="24">
          <cell r="W24">
            <v>105159</v>
          </cell>
        </row>
        <row r="25">
          <cell r="W25">
            <v>107159</v>
          </cell>
        </row>
        <row r="26">
          <cell r="W26">
            <v>107159</v>
          </cell>
        </row>
        <row r="27">
          <cell r="W27">
            <v>104159</v>
          </cell>
        </row>
        <row r="28">
          <cell r="W28">
            <v>104159</v>
          </cell>
        </row>
        <row r="29">
          <cell r="W29">
            <v>107159</v>
          </cell>
        </row>
        <row r="30">
          <cell r="W30">
            <v>107159</v>
          </cell>
        </row>
        <row r="31">
          <cell r="W31">
            <v>105159</v>
          </cell>
        </row>
        <row r="32">
          <cell r="W32">
            <v>125159</v>
          </cell>
        </row>
        <row r="33">
          <cell r="W33">
            <v>107159</v>
          </cell>
        </row>
        <row r="34">
          <cell r="W34">
            <v>107159</v>
          </cell>
        </row>
        <row r="35">
          <cell r="W35">
            <v>107159</v>
          </cell>
        </row>
        <row r="36">
          <cell r="W36">
            <v>107159</v>
          </cell>
        </row>
        <row r="37">
          <cell r="W37">
            <v>108159</v>
          </cell>
        </row>
        <row r="38">
          <cell r="W38">
            <v>108159</v>
          </cell>
        </row>
        <row r="39">
          <cell r="W39">
            <v>107159</v>
          </cell>
        </row>
        <row r="40">
          <cell r="W40">
            <v>106159</v>
          </cell>
        </row>
        <row r="41">
          <cell r="W41">
            <v>106159</v>
          </cell>
        </row>
        <row r="42">
          <cell r="W42">
            <v>102159</v>
          </cell>
        </row>
        <row r="43">
          <cell r="W43">
            <v>103159</v>
          </cell>
        </row>
        <row r="44">
          <cell r="W44">
            <v>72659</v>
          </cell>
        </row>
        <row r="45">
          <cell r="W45">
            <v>77159</v>
          </cell>
        </row>
        <row r="46">
          <cell r="W46">
            <v>107159</v>
          </cell>
        </row>
        <row r="47">
          <cell r="W47">
            <v>107159</v>
          </cell>
        </row>
        <row r="48">
          <cell r="W48">
            <v>107159</v>
          </cell>
        </row>
        <row r="49">
          <cell r="W49">
            <v>107159</v>
          </cell>
        </row>
        <row r="50">
          <cell r="W50">
            <v>93159</v>
          </cell>
        </row>
        <row r="51">
          <cell r="W51">
            <v>91159</v>
          </cell>
        </row>
        <row r="52">
          <cell r="W52">
            <v>100659</v>
          </cell>
        </row>
        <row r="53">
          <cell r="W53">
            <v>107159</v>
          </cell>
        </row>
        <row r="54">
          <cell r="W54">
            <v>107159</v>
          </cell>
        </row>
        <row r="55">
          <cell r="W55">
            <v>107159</v>
          </cell>
        </row>
        <row r="56">
          <cell r="W56">
            <v>124159</v>
          </cell>
        </row>
        <row r="57">
          <cell r="W57">
            <v>104159</v>
          </cell>
        </row>
        <row r="58">
          <cell r="W58">
            <v>107159</v>
          </cell>
        </row>
        <row r="59">
          <cell r="W59">
            <v>107159</v>
          </cell>
        </row>
        <row r="60">
          <cell r="W60">
            <v>107159</v>
          </cell>
        </row>
        <row r="61">
          <cell r="W61">
            <v>126159</v>
          </cell>
        </row>
        <row r="62">
          <cell r="W62">
            <v>106159</v>
          </cell>
        </row>
        <row r="63">
          <cell r="W63">
            <v>107159</v>
          </cell>
        </row>
        <row r="64">
          <cell r="W64">
            <v>107159</v>
          </cell>
        </row>
        <row r="65">
          <cell r="W65">
            <v>107159</v>
          </cell>
        </row>
        <row r="66">
          <cell r="W66">
            <v>107159</v>
          </cell>
        </row>
        <row r="67">
          <cell r="W67">
            <v>126159</v>
          </cell>
        </row>
        <row r="68">
          <cell r="W68">
            <v>102159</v>
          </cell>
        </row>
        <row r="69">
          <cell r="W69">
            <v>106159</v>
          </cell>
        </row>
        <row r="70">
          <cell r="W70">
            <v>106159</v>
          </cell>
        </row>
        <row r="71">
          <cell r="W71">
            <v>108159</v>
          </cell>
        </row>
        <row r="72">
          <cell r="W72">
            <v>105159</v>
          </cell>
        </row>
        <row r="73">
          <cell r="W73">
            <v>107159</v>
          </cell>
        </row>
        <row r="74">
          <cell r="W74">
            <v>107159</v>
          </cell>
        </row>
        <row r="75">
          <cell r="W75">
            <v>107159</v>
          </cell>
        </row>
        <row r="76">
          <cell r="W76">
            <v>107159</v>
          </cell>
        </row>
        <row r="77">
          <cell r="W77">
            <v>107159</v>
          </cell>
        </row>
        <row r="78">
          <cell r="W78">
            <v>91159</v>
          </cell>
        </row>
        <row r="79">
          <cell r="W79">
            <v>92159</v>
          </cell>
        </row>
        <row r="80">
          <cell r="W80">
            <v>108159</v>
          </cell>
        </row>
        <row r="81">
          <cell r="W81">
            <v>103159</v>
          </cell>
        </row>
        <row r="82">
          <cell r="W82">
            <v>107159</v>
          </cell>
        </row>
        <row r="83">
          <cell r="W83">
            <v>109159</v>
          </cell>
        </row>
        <row r="84">
          <cell r="W84">
            <v>126159</v>
          </cell>
        </row>
        <row r="85">
          <cell r="W85">
            <v>112159</v>
          </cell>
        </row>
        <row r="86">
          <cell r="W86">
            <v>112159</v>
          </cell>
        </row>
        <row r="87">
          <cell r="W87">
            <v>113159</v>
          </cell>
        </row>
        <row r="88">
          <cell r="W88">
            <v>113159</v>
          </cell>
        </row>
        <row r="89">
          <cell r="W89">
            <v>127159</v>
          </cell>
        </row>
        <row r="90">
          <cell r="W90">
            <v>112159</v>
          </cell>
        </row>
        <row r="91">
          <cell r="W91">
            <v>113159</v>
          </cell>
        </row>
        <row r="92">
          <cell r="W92">
            <v>98159</v>
          </cell>
        </row>
        <row r="93">
          <cell r="W93">
            <v>103659</v>
          </cell>
        </row>
        <row r="94">
          <cell r="W94">
            <v>105159</v>
          </cell>
        </row>
        <row r="95">
          <cell r="W95">
            <v>107159</v>
          </cell>
        </row>
        <row r="96">
          <cell r="W96">
            <v>107159</v>
          </cell>
        </row>
        <row r="97">
          <cell r="W97">
            <v>105159</v>
          </cell>
        </row>
        <row r="98">
          <cell r="W98">
            <v>105159</v>
          </cell>
        </row>
        <row r="99">
          <cell r="W99">
            <v>107159</v>
          </cell>
        </row>
        <row r="100">
          <cell r="W100">
            <v>107159</v>
          </cell>
        </row>
        <row r="101">
          <cell r="W101">
            <v>107159</v>
          </cell>
        </row>
        <row r="102">
          <cell r="W102">
            <v>105159</v>
          </cell>
        </row>
        <row r="103">
          <cell r="W103">
            <v>105159</v>
          </cell>
        </row>
        <row r="104">
          <cell r="W104">
            <v>107159</v>
          </cell>
        </row>
        <row r="105">
          <cell r="W105">
            <v>107159</v>
          </cell>
        </row>
        <row r="106">
          <cell r="W106">
            <v>107159</v>
          </cell>
        </row>
        <row r="107">
          <cell r="W107">
            <v>107159</v>
          </cell>
        </row>
        <row r="108">
          <cell r="W108">
            <v>107159</v>
          </cell>
        </row>
        <row r="109">
          <cell r="W109">
            <v>107159</v>
          </cell>
        </row>
        <row r="110">
          <cell r="W110">
            <v>107159</v>
          </cell>
        </row>
        <row r="111">
          <cell r="W111">
            <v>107159</v>
          </cell>
        </row>
        <row r="112">
          <cell r="W112">
            <v>107159</v>
          </cell>
        </row>
        <row r="113">
          <cell r="W113">
            <v>77159</v>
          </cell>
        </row>
        <row r="114">
          <cell r="W114">
            <v>105159</v>
          </cell>
        </row>
        <row r="115">
          <cell r="W115">
            <v>106159</v>
          </cell>
        </row>
        <row r="116">
          <cell r="W116">
            <v>108159</v>
          </cell>
        </row>
        <row r="117">
          <cell r="W117">
            <v>108159</v>
          </cell>
        </row>
        <row r="118">
          <cell r="W118">
            <v>103159</v>
          </cell>
        </row>
        <row r="119">
          <cell r="W119">
            <v>101159</v>
          </cell>
        </row>
        <row r="120">
          <cell r="W120">
            <v>107159</v>
          </cell>
        </row>
        <row r="121">
          <cell r="W121">
            <v>127159</v>
          </cell>
        </row>
        <row r="122">
          <cell r="W122">
            <v>107159</v>
          </cell>
        </row>
        <row r="123">
          <cell r="W123">
            <v>105159</v>
          </cell>
        </row>
        <row r="124">
          <cell r="W124">
            <v>105159</v>
          </cell>
        </row>
        <row r="125">
          <cell r="W125">
            <v>107159</v>
          </cell>
        </row>
        <row r="126">
          <cell r="W126">
            <v>107159</v>
          </cell>
        </row>
        <row r="127">
          <cell r="W127">
            <v>107159</v>
          </cell>
        </row>
        <row r="128">
          <cell r="W128">
            <v>107159</v>
          </cell>
        </row>
        <row r="129">
          <cell r="W129">
            <v>107159</v>
          </cell>
        </row>
        <row r="130">
          <cell r="W130">
            <v>107159</v>
          </cell>
        </row>
        <row r="131">
          <cell r="W131">
            <v>107159</v>
          </cell>
        </row>
        <row r="132">
          <cell r="W132">
            <v>105159</v>
          </cell>
        </row>
        <row r="133">
          <cell r="W133">
            <v>107159</v>
          </cell>
        </row>
        <row r="134">
          <cell r="W134">
            <v>107159</v>
          </cell>
        </row>
        <row r="135">
          <cell r="W135">
            <v>107159</v>
          </cell>
        </row>
        <row r="136">
          <cell r="W136">
            <v>107159</v>
          </cell>
        </row>
        <row r="137">
          <cell r="W137">
            <v>123159</v>
          </cell>
        </row>
        <row r="138">
          <cell r="W138">
            <v>102159</v>
          </cell>
        </row>
        <row r="139">
          <cell r="W139">
            <v>108159</v>
          </cell>
        </row>
        <row r="140">
          <cell r="W140">
            <v>108159</v>
          </cell>
        </row>
        <row r="141">
          <cell r="W141">
            <v>107159</v>
          </cell>
        </row>
        <row r="142">
          <cell r="W142">
            <v>106159</v>
          </cell>
        </row>
        <row r="143">
          <cell r="W143">
            <v>108159</v>
          </cell>
        </row>
        <row r="144">
          <cell r="W144">
            <v>108159</v>
          </cell>
        </row>
        <row r="145">
          <cell r="W145">
            <v>103159</v>
          </cell>
        </row>
        <row r="146">
          <cell r="W146">
            <v>107159</v>
          </cell>
        </row>
        <row r="147">
          <cell r="W147">
            <v>113159</v>
          </cell>
        </row>
        <row r="148">
          <cell r="W148">
            <v>112159</v>
          </cell>
        </row>
        <row r="149">
          <cell r="W149">
            <v>112159</v>
          </cell>
        </row>
        <row r="150">
          <cell r="W150">
            <v>112159</v>
          </cell>
        </row>
        <row r="151">
          <cell r="W151">
            <v>112159</v>
          </cell>
        </row>
        <row r="152">
          <cell r="W152">
            <v>112159</v>
          </cell>
        </row>
        <row r="153">
          <cell r="W153">
            <v>112159</v>
          </cell>
        </row>
        <row r="154">
          <cell r="W154">
            <v>112159</v>
          </cell>
        </row>
        <row r="155">
          <cell r="W155">
            <v>125159</v>
          </cell>
        </row>
        <row r="156">
          <cell r="W156">
            <v>109159</v>
          </cell>
        </row>
        <row r="157">
          <cell r="W157">
            <v>113159</v>
          </cell>
        </row>
        <row r="158">
          <cell r="W158">
            <v>113159</v>
          </cell>
        </row>
        <row r="159">
          <cell r="W159">
            <v>112159</v>
          </cell>
        </row>
        <row r="160">
          <cell r="W160">
            <v>113159</v>
          </cell>
        </row>
        <row r="161">
          <cell r="W161">
            <v>113159</v>
          </cell>
        </row>
        <row r="162">
          <cell r="W162">
            <v>113159</v>
          </cell>
        </row>
        <row r="163">
          <cell r="W163">
            <v>113159</v>
          </cell>
        </row>
        <row r="164">
          <cell r="W164">
            <v>107159</v>
          </cell>
        </row>
        <row r="165">
          <cell r="W165">
            <v>107159</v>
          </cell>
        </row>
        <row r="166">
          <cell r="W166">
            <v>112159</v>
          </cell>
        </row>
        <row r="167">
          <cell r="W167">
            <v>113159</v>
          </cell>
        </row>
        <row r="168">
          <cell r="W168">
            <v>113159</v>
          </cell>
        </row>
        <row r="169">
          <cell r="W169">
            <v>113159</v>
          </cell>
        </row>
        <row r="170">
          <cell r="W170">
            <v>108159</v>
          </cell>
        </row>
        <row r="171">
          <cell r="W171">
            <v>58159</v>
          </cell>
        </row>
        <row r="172">
          <cell r="W172">
            <v>72159</v>
          </cell>
        </row>
        <row r="173">
          <cell r="W173">
            <v>108159</v>
          </cell>
        </row>
        <row r="174">
          <cell r="W174">
            <v>112159</v>
          </cell>
        </row>
        <row r="175">
          <cell r="W175">
            <v>112159</v>
          </cell>
        </row>
        <row r="176">
          <cell r="W176">
            <v>112159</v>
          </cell>
        </row>
        <row r="177">
          <cell r="W177">
            <v>112159</v>
          </cell>
        </row>
        <row r="178">
          <cell r="W178">
            <v>110159</v>
          </cell>
        </row>
        <row r="179">
          <cell r="W179">
            <v>103159</v>
          </cell>
        </row>
        <row r="180">
          <cell r="W180">
            <v>103159</v>
          </cell>
        </row>
        <row r="181">
          <cell r="W181">
            <v>113159</v>
          </cell>
        </row>
        <row r="182">
          <cell r="W182">
            <v>113159</v>
          </cell>
        </row>
        <row r="183">
          <cell r="W183">
            <v>108159</v>
          </cell>
        </row>
        <row r="184">
          <cell r="W184">
            <v>107159</v>
          </cell>
        </row>
        <row r="185">
          <cell r="W185">
            <v>112159</v>
          </cell>
        </row>
        <row r="186">
          <cell r="W186">
            <v>113159</v>
          </cell>
        </row>
        <row r="187">
          <cell r="W187">
            <v>110659</v>
          </cell>
        </row>
        <row r="188">
          <cell r="W188">
            <v>110159</v>
          </cell>
        </row>
        <row r="189">
          <cell r="W189">
            <v>110659</v>
          </cell>
        </row>
        <row r="190">
          <cell r="W190">
            <v>110159</v>
          </cell>
        </row>
        <row r="191">
          <cell r="W191">
            <v>113159</v>
          </cell>
        </row>
        <row r="192">
          <cell r="W192">
            <v>106159</v>
          </cell>
        </row>
        <row r="193">
          <cell r="W193">
            <v>108159</v>
          </cell>
        </row>
        <row r="194">
          <cell r="W194">
            <v>112159</v>
          </cell>
        </row>
        <row r="195">
          <cell r="W195">
            <v>112159</v>
          </cell>
        </row>
        <row r="196">
          <cell r="W196">
            <v>112159</v>
          </cell>
        </row>
        <row r="197">
          <cell r="W197">
            <v>112159</v>
          </cell>
        </row>
        <row r="198">
          <cell r="W198">
            <v>112159</v>
          </cell>
        </row>
        <row r="199">
          <cell r="W199">
            <v>162159</v>
          </cell>
        </row>
        <row r="200">
          <cell r="W200">
            <v>162159</v>
          </cell>
        </row>
        <row r="201">
          <cell r="W201">
            <v>162159</v>
          </cell>
        </row>
        <row r="202">
          <cell r="W202">
            <v>162159</v>
          </cell>
        </row>
        <row r="203">
          <cell r="W203">
            <v>112159</v>
          </cell>
        </row>
        <row r="204">
          <cell r="W204">
            <v>112159</v>
          </cell>
        </row>
        <row r="205">
          <cell r="W205">
            <v>112159</v>
          </cell>
        </row>
        <row r="206">
          <cell r="W206">
            <v>105159</v>
          </cell>
        </row>
        <row r="207">
          <cell r="W207">
            <v>106159</v>
          </cell>
        </row>
        <row r="208">
          <cell r="W208">
            <v>112159</v>
          </cell>
        </row>
        <row r="209">
          <cell r="W209">
            <v>112159</v>
          </cell>
        </row>
        <row r="210">
          <cell r="W210">
            <v>109159</v>
          </cell>
        </row>
        <row r="211">
          <cell r="W211">
            <v>109659</v>
          </cell>
        </row>
        <row r="212">
          <cell r="W212">
            <v>109159</v>
          </cell>
        </row>
        <row r="213">
          <cell r="W213">
            <v>109659</v>
          </cell>
        </row>
        <row r="214">
          <cell r="W214">
            <v>112159</v>
          </cell>
        </row>
        <row r="215">
          <cell r="W215">
            <v>156659</v>
          </cell>
        </row>
        <row r="216">
          <cell r="W216">
            <v>145159</v>
          </cell>
        </row>
        <row r="217">
          <cell r="W217">
            <v>106159</v>
          </cell>
        </row>
        <row r="218">
          <cell r="W218">
            <v>112159</v>
          </cell>
        </row>
        <row r="219">
          <cell r="W219">
            <v>112159</v>
          </cell>
        </row>
        <row r="220">
          <cell r="W220">
            <v>111159</v>
          </cell>
        </row>
        <row r="221">
          <cell r="W221">
            <v>112159</v>
          </cell>
        </row>
        <row r="222">
          <cell r="W222">
            <v>112159</v>
          </cell>
        </row>
        <row r="223">
          <cell r="W223">
            <v>112159</v>
          </cell>
        </row>
        <row r="224">
          <cell r="W224">
            <v>111159</v>
          </cell>
        </row>
        <row r="225">
          <cell r="W225">
            <v>112159</v>
          </cell>
        </row>
        <row r="226">
          <cell r="W226">
            <v>107159</v>
          </cell>
        </row>
        <row r="227">
          <cell r="W227">
            <v>106159</v>
          </cell>
        </row>
        <row r="228">
          <cell r="W228">
            <v>112159</v>
          </cell>
        </row>
        <row r="229">
          <cell r="W229">
            <v>127159</v>
          </cell>
        </row>
        <row r="230">
          <cell r="W230">
            <v>109159</v>
          </cell>
        </row>
        <row r="231">
          <cell r="W231">
            <v>105659</v>
          </cell>
        </row>
        <row r="232">
          <cell r="W232">
            <v>102659</v>
          </cell>
        </row>
        <row r="233">
          <cell r="W233">
            <v>103159</v>
          </cell>
        </row>
        <row r="234">
          <cell r="W234">
            <v>108159</v>
          </cell>
        </row>
        <row r="235">
          <cell r="W235">
            <v>107159</v>
          </cell>
        </row>
        <row r="236">
          <cell r="W236">
            <v>107159</v>
          </cell>
        </row>
        <row r="237">
          <cell r="W237">
            <v>105159</v>
          </cell>
        </row>
        <row r="238">
          <cell r="W238">
            <v>107159</v>
          </cell>
        </row>
        <row r="239">
          <cell r="W239">
            <v>108159</v>
          </cell>
        </row>
        <row r="240">
          <cell r="W240">
            <v>98159</v>
          </cell>
        </row>
        <row r="241">
          <cell r="W241">
            <v>105159</v>
          </cell>
        </row>
        <row r="242">
          <cell r="W242">
            <v>107159</v>
          </cell>
        </row>
        <row r="243">
          <cell r="W243">
            <v>108159</v>
          </cell>
        </row>
        <row r="244">
          <cell r="W244">
            <v>108159</v>
          </cell>
        </row>
        <row r="245">
          <cell r="W245">
            <v>97159</v>
          </cell>
        </row>
        <row r="246">
          <cell r="W246">
            <v>107159</v>
          </cell>
        </row>
        <row r="247">
          <cell r="W247">
            <v>107159</v>
          </cell>
        </row>
        <row r="248">
          <cell r="W248">
            <v>108159</v>
          </cell>
        </row>
        <row r="249">
          <cell r="W249">
            <v>108159</v>
          </cell>
        </row>
        <row r="250">
          <cell r="W250">
            <v>107159</v>
          </cell>
        </row>
        <row r="251">
          <cell r="W251">
            <v>157159</v>
          </cell>
        </row>
        <row r="252">
          <cell r="W252">
            <v>108159</v>
          </cell>
        </row>
        <row r="253">
          <cell r="W253">
            <v>106159</v>
          </cell>
        </row>
        <row r="254">
          <cell r="W254">
            <v>108159</v>
          </cell>
        </row>
        <row r="255">
          <cell r="W255">
            <v>108159</v>
          </cell>
        </row>
        <row r="256">
          <cell r="W256">
            <v>108159</v>
          </cell>
        </row>
        <row r="257">
          <cell r="W257">
            <v>108159</v>
          </cell>
        </row>
        <row r="258">
          <cell r="W258">
            <v>108159</v>
          </cell>
        </row>
        <row r="259">
          <cell r="W259">
            <v>98159</v>
          </cell>
        </row>
        <row r="260">
          <cell r="W260">
            <v>101159</v>
          </cell>
        </row>
        <row r="261">
          <cell r="W261">
            <v>99159</v>
          </cell>
        </row>
        <row r="262">
          <cell r="W262">
            <v>98159</v>
          </cell>
        </row>
        <row r="263">
          <cell r="W263">
            <v>98159</v>
          </cell>
        </row>
        <row r="264">
          <cell r="W264">
            <v>101159</v>
          </cell>
        </row>
        <row r="265">
          <cell r="W265">
            <v>99159</v>
          </cell>
        </row>
        <row r="266">
          <cell r="W266">
            <v>103159</v>
          </cell>
        </row>
        <row r="267">
          <cell r="W267">
            <v>122159</v>
          </cell>
        </row>
        <row r="268">
          <cell r="W268">
            <v>101159</v>
          </cell>
        </row>
        <row r="269">
          <cell r="W269">
            <v>98659</v>
          </cell>
        </row>
        <row r="270">
          <cell r="W270">
            <v>77159</v>
          </cell>
        </row>
        <row r="271">
          <cell r="W271">
            <v>107159</v>
          </cell>
        </row>
        <row r="272">
          <cell r="W272">
            <v>107159</v>
          </cell>
        </row>
        <row r="273">
          <cell r="W273">
            <v>107159</v>
          </cell>
        </row>
        <row r="274">
          <cell r="W274">
            <v>107159</v>
          </cell>
        </row>
        <row r="275">
          <cell r="W275">
            <v>107159</v>
          </cell>
        </row>
        <row r="276">
          <cell r="W276">
            <v>102159</v>
          </cell>
        </row>
        <row r="277">
          <cell r="W277">
            <v>102159</v>
          </cell>
        </row>
        <row r="278">
          <cell r="W278">
            <v>108159</v>
          </cell>
        </row>
        <row r="279">
          <cell r="W279">
            <v>108159</v>
          </cell>
        </row>
        <row r="280">
          <cell r="W280">
            <v>108159</v>
          </cell>
        </row>
        <row r="281">
          <cell r="W281">
            <v>108159</v>
          </cell>
        </row>
        <row r="282">
          <cell r="W282">
            <v>108159</v>
          </cell>
        </row>
        <row r="283">
          <cell r="W283">
            <v>108159</v>
          </cell>
        </row>
        <row r="284">
          <cell r="W284">
            <v>108159</v>
          </cell>
        </row>
        <row r="285">
          <cell r="W285">
            <v>108159</v>
          </cell>
        </row>
        <row r="286">
          <cell r="W286">
            <v>108159</v>
          </cell>
        </row>
        <row r="287">
          <cell r="W287">
            <v>108159</v>
          </cell>
        </row>
        <row r="288">
          <cell r="W288">
            <v>100159</v>
          </cell>
        </row>
        <row r="289">
          <cell r="W289">
            <v>101159</v>
          </cell>
        </row>
        <row r="290">
          <cell r="W290">
            <v>103159</v>
          </cell>
        </row>
        <row r="291">
          <cell r="W291">
            <v>101159</v>
          </cell>
        </row>
        <row r="292">
          <cell r="W292">
            <v>107159</v>
          </cell>
        </row>
        <row r="293">
          <cell r="W293">
            <v>108159</v>
          </cell>
        </row>
        <row r="294">
          <cell r="W294">
            <v>108159</v>
          </cell>
        </row>
        <row r="295">
          <cell r="W295">
            <v>108159</v>
          </cell>
        </row>
        <row r="296">
          <cell r="W296">
            <v>106159</v>
          </cell>
        </row>
        <row r="297">
          <cell r="W297">
            <v>106159</v>
          </cell>
        </row>
        <row r="298">
          <cell r="W298">
            <v>108159</v>
          </cell>
        </row>
        <row r="299">
          <cell r="W299">
            <v>107159</v>
          </cell>
        </row>
        <row r="300">
          <cell r="W300">
            <v>107159</v>
          </cell>
        </row>
        <row r="301">
          <cell r="W301">
            <v>108159</v>
          </cell>
        </row>
        <row r="302">
          <cell r="W302">
            <v>108159</v>
          </cell>
        </row>
        <row r="303">
          <cell r="W303">
            <v>108159</v>
          </cell>
        </row>
        <row r="304">
          <cell r="W304">
            <v>108159</v>
          </cell>
        </row>
        <row r="305">
          <cell r="W305">
            <v>108159</v>
          </cell>
        </row>
        <row r="306">
          <cell r="W306">
            <v>108159</v>
          </cell>
        </row>
        <row r="307">
          <cell r="W307">
            <v>108159</v>
          </cell>
        </row>
        <row r="308">
          <cell r="W308">
            <v>108159</v>
          </cell>
        </row>
        <row r="309">
          <cell r="W309">
            <v>108159</v>
          </cell>
        </row>
        <row r="310">
          <cell r="W310">
            <v>68159</v>
          </cell>
        </row>
        <row r="311">
          <cell r="W311">
            <v>101159</v>
          </cell>
        </row>
        <row r="312">
          <cell r="W312">
            <v>105159</v>
          </cell>
        </row>
        <row r="313">
          <cell r="W313">
            <v>105159</v>
          </cell>
        </row>
        <row r="314">
          <cell r="W314">
            <v>108159</v>
          </cell>
        </row>
        <row r="315">
          <cell r="W315">
            <v>158159</v>
          </cell>
        </row>
        <row r="316">
          <cell r="W316">
            <v>107159</v>
          </cell>
        </row>
        <row r="317">
          <cell r="W317">
            <v>108159</v>
          </cell>
        </row>
        <row r="318">
          <cell r="W318">
            <v>106159</v>
          </cell>
        </row>
        <row r="319">
          <cell r="W319">
            <v>108159</v>
          </cell>
        </row>
        <row r="320">
          <cell r="W320">
            <v>108159</v>
          </cell>
        </row>
        <row r="321">
          <cell r="W321">
            <v>102159</v>
          </cell>
        </row>
        <row r="322">
          <cell r="W322">
            <v>103159</v>
          </cell>
        </row>
        <row r="323">
          <cell r="W323">
            <v>108159</v>
          </cell>
        </row>
        <row r="324">
          <cell r="W324">
            <v>107159</v>
          </cell>
        </row>
        <row r="325">
          <cell r="W325">
            <v>107159</v>
          </cell>
        </row>
        <row r="326">
          <cell r="W326">
            <v>107159</v>
          </cell>
        </row>
        <row r="327">
          <cell r="W327">
            <v>105159</v>
          </cell>
        </row>
        <row r="328">
          <cell r="W328">
            <v>105159</v>
          </cell>
        </row>
        <row r="329">
          <cell r="W329">
            <v>107159</v>
          </cell>
        </row>
        <row r="330">
          <cell r="W330">
            <v>107159</v>
          </cell>
        </row>
        <row r="331">
          <cell r="W331">
            <v>107159</v>
          </cell>
        </row>
        <row r="332">
          <cell r="W332">
            <v>107159</v>
          </cell>
        </row>
        <row r="333">
          <cell r="W333">
            <v>103159</v>
          </cell>
        </row>
        <row r="334">
          <cell r="W334">
            <v>107159</v>
          </cell>
        </row>
        <row r="335">
          <cell r="W335">
            <v>107159</v>
          </cell>
        </row>
        <row r="336">
          <cell r="W336">
            <v>107159</v>
          </cell>
        </row>
        <row r="337">
          <cell r="W337">
            <v>107159</v>
          </cell>
        </row>
        <row r="338">
          <cell r="W338">
            <v>107159</v>
          </cell>
        </row>
        <row r="339">
          <cell r="W339">
            <v>107159</v>
          </cell>
        </row>
        <row r="340">
          <cell r="W340">
            <v>107159</v>
          </cell>
        </row>
        <row r="341">
          <cell r="W341">
            <v>107159</v>
          </cell>
        </row>
        <row r="342">
          <cell r="W342">
            <v>107159</v>
          </cell>
        </row>
        <row r="343">
          <cell r="W343">
            <v>107159</v>
          </cell>
        </row>
        <row r="344">
          <cell r="W344">
            <v>107159</v>
          </cell>
        </row>
        <row r="345">
          <cell r="W345">
            <v>107159</v>
          </cell>
        </row>
        <row r="346">
          <cell r="W346">
            <v>107159</v>
          </cell>
        </row>
        <row r="347">
          <cell r="W347">
            <v>107159</v>
          </cell>
        </row>
        <row r="348">
          <cell r="W348">
            <v>107159</v>
          </cell>
        </row>
        <row r="349">
          <cell r="W349">
            <v>107159</v>
          </cell>
        </row>
        <row r="350">
          <cell r="W350">
            <v>104159</v>
          </cell>
        </row>
        <row r="351">
          <cell r="W351">
            <v>104659</v>
          </cell>
        </row>
        <row r="352">
          <cell r="W352">
            <v>104159</v>
          </cell>
        </row>
        <row r="353">
          <cell r="W353">
            <v>104659</v>
          </cell>
        </row>
        <row r="354">
          <cell r="W354">
            <v>72159</v>
          </cell>
        </row>
        <row r="355">
          <cell r="W355">
            <v>155659</v>
          </cell>
        </row>
        <row r="356">
          <cell r="W356">
            <v>148159</v>
          </cell>
        </row>
        <row r="357">
          <cell r="W357">
            <v>100159</v>
          </cell>
        </row>
        <row r="358">
          <cell r="W358">
            <v>102159</v>
          </cell>
        </row>
        <row r="359">
          <cell r="W359">
            <v>104159</v>
          </cell>
        </row>
        <row r="360">
          <cell r="W360">
            <v>104159</v>
          </cell>
        </row>
        <row r="361">
          <cell r="W361">
            <v>106159</v>
          </cell>
        </row>
        <row r="362">
          <cell r="W362">
            <v>75159</v>
          </cell>
        </row>
        <row r="363">
          <cell r="W363">
            <v>106159</v>
          </cell>
        </row>
        <row r="364">
          <cell r="W364">
            <v>108159</v>
          </cell>
        </row>
        <row r="365">
          <cell r="W365">
            <v>108159</v>
          </cell>
        </row>
        <row r="366">
          <cell r="W366">
            <v>108159</v>
          </cell>
        </row>
        <row r="367">
          <cell r="W367">
            <v>108159</v>
          </cell>
        </row>
        <row r="368">
          <cell r="W368">
            <v>107159</v>
          </cell>
        </row>
        <row r="369">
          <cell r="W369">
            <v>72159</v>
          </cell>
        </row>
        <row r="370">
          <cell r="W370">
            <v>106159</v>
          </cell>
        </row>
        <row r="371">
          <cell r="W371">
            <v>107159</v>
          </cell>
        </row>
        <row r="372">
          <cell r="W372">
            <v>107159</v>
          </cell>
        </row>
        <row r="373">
          <cell r="W373">
            <v>107159</v>
          </cell>
        </row>
        <row r="374">
          <cell r="W374">
            <v>106159</v>
          </cell>
        </row>
        <row r="375">
          <cell r="W375">
            <v>106159</v>
          </cell>
        </row>
        <row r="376">
          <cell r="W376">
            <v>77159</v>
          </cell>
        </row>
        <row r="377">
          <cell r="W377">
            <v>77159</v>
          </cell>
        </row>
        <row r="378">
          <cell r="W378">
            <v>107159</v>
          </cell>
        </row>
        <row r="379">
          <cell r="W379">
            <v>91159</v>
          </cell>
        </row>
        <row r="380">
          <cell r="W380">
            <v>105159</v>
          </cell>
        </row>
        <row r="381">
          <cell r="W381">
            <v>107159</v>
          </cell>
        </row>
        <row r="382">
          <cell r="W382">
            <v>103159</v>
          </cell>
        </row>
        <row r="383">
          <cell r="W383">
            <v>76159</v>
          </cell>
        </row>
        <row r="384">
          <cell r="W384">
            <v>107159</v>
          </cell>
        </row>
        <row r="385">
          <cell r="W385">
            <v>107159</v>
          </cell>
        </row>
        <row r="386">
          <cell r="W386">
            <v>107159</v>
          </cell>
        </row>
        <row r="387">
          <cell r="W387">
            <v>107159</v>
          </cell>
        </row>
        <row r="388">
          <cell r="W388">
            <v>106159</v>
          </cell>
        </row>
        <row r="389">
          <cell r="W389">
            <v>77159</v>
          </cell>
        </row>
        <row r="390">
          <cell r="W390">
            <v>77159</v>
          </cell>
        </row>
        <row r="391">
          <cell r="W391">
            <v>107159</v>
          </cell>
        </row>
        <row r="392">
          <cell r="W392">
            <v>107159</v>
          </cell>
        </row>
        <row r="393">
          <cell r="W393">
            <v>107159</v>
          </cell>
        </row>
        <row r="394">
          <cell r="W394">
            <v>107159</v>
          </cell>
        </row>
        <row r="395">
          <cell r="W395">
            <v>106159</v>
          </cell>
        </row>
        <row r="396">
          <cell r="W396">
            <v>104659</v>
          </cell>
        </row>
        <row r="397">
          <cell r="W397">
            <v>74159</v>
          </cell>
        </row>
        <row r="398">
          <cell r="W398">
            <v>102659</v>
          </cell>
        </row>
        <row r="399">
          <cell r="W399">
            <v>102159</v>
          </cell>
        </row>
        <row r="400">
          <cell r="W400">
            <v>61159</v>
          </cell>
        </row>
        <row r="401">
          <cell r="W401">
            <v>103159</v>
          </cell>
        </row>
        <row r="402">
          <cell r="W402">
            <v>107159</v>
          </cell>
        </row>
        <row r="403">
          <cell r="W403">
            <v>104159</v>
          </cell>
        </row>
        <row r="404">
          <cell r="W404">
            <v>149159</v>
          </cell>
        </row>
        <row r="405">
          <cell r="W405">
            <v>99159</v>
          </cell>
        </row>
        <row r="406">
          <cell r="W406">
            <v>153159</v>
          </cell>
        </row>
        <row r="407">
          <cell r="W407">
            <v>101159</v>
          </cell>
        </row>
        <row r="408">
          <cell r="W408">
            <v>99159</v>
          </cell>
        </row>
        <row r="409">
          <cell r="W409">
            <v>99159</v>
          </cell>
        </row>
        <row r="410">
          <cell r="W410">
            <v>100159</v>
          </cell>
        </row>
        <row r="411">
          <cell r="W411">
            <v>100159</v>
          </cell>
        </row>
        <row r="412">
          <cell r="W412">
            <v>123159</v>
          </cell>
        </row>
        <row r="413">
          <cell r="W413">
            <v>103159</v>
          </cell>
        </row>
        <row r="414">
          <cell r="W414">
            <v>101159</v>
          </cell>
        </row>
        <row r="415">
          <cell r="W415">
            <v>100159</v>
          </cell>
        </row>
        <row r="416">
          <cell r="W416">
            <v>123159</v>
          </cell>
        </row>
        <row r="417">
          <cell r="W417">
            <v>102159</v>
          </cell>
        </row>
        <row r="418">
          <cell r="W418">
            <v>100159</v>
          </cell>
        </row>
        <row r="419">
          <cell r="W419">
            <v>100159</v>
          </cell>
        </row>
        <row r="420">
          <cell r="W420">
            <v>98159</v>
          </cell>
        </row>
        <row r="421">
          <cell r="W421">
            <v>103159</v>
          </cell>
        </row>
        <row r="422">
          <cell r="W422">
            <v>108159</v>
          </cell>
        </row>
        <row r="423">
          <cell r="W423">
            <v>106159</v>
          </cell>
        </row>
        <row r="424">
          <cell r="W424">
            <v>108159</v>
          </cell>
        </row>
        <row r="425">
          <cell r="W425">
            <v>108159</v>
          </cell>
        </row>
        <row r="426">
          <cell r="W426">
            <v>103159</v>
          </cell>
        </row>
        <row r="427">
          <cell r="W427">
            <v>102159</v>
          </cell>
        </row>
        <row r="428">
          <cell r="W428">
            <v>98159</v>
          </cell>
        </row>
        <row r="429">
          <cell r="W429">
            <v>101159</v>
          </cell>
        </row>
        <row r="430">
          <cell r="W430">
            <v>100159</v>
          </cell>
        </row>
        <row r="431">
          <cell r="W431">
            <v>123159</v>
          </cell>
        </row>
        <row r="432">
          <cell r="W432">
            <v>103159</v>
          </cell>
        </row>
        <row r="433">
          <cell r="W433">
            <v>101159</v>
          </cell>
        </row>
        <row r="434">
          <cell r="W434">
            <v>100159</v>
          </cell>
        </row>
        <row r="435">
          <cell r="W435">
            <v>99159</v>
          </cell>
        </row>
        <row r="436">
          <cell r="W436">
            <v>102159</v>
          </cell>
        </row>
        <row r="437">
          <cell r="W437">
            <v>107159</v>
          </cell>
        </row>
        <row r="438">
          <cell r="W438">
            <v>107159</v>
          </cell>
        </row>
        <row r="439">
          <cell r="W439">
            <v>107159</v>
          </cell>
        </row>
        <row r="440">
          <cell r="W440">
            <v>104159</v>
          </cell>
        </row>
        <row r="441">
          <cell r="W441">
            <v>104159</v>
          </cell>
        </row>
        <row r="442">
          <cell r="W442">
            <v>71159</v>
          </cell>
        </row>
        <row r="443">
          <cell r="W443">
            <v>71159</v>
          </cell>
        </row>
        <row r="444">
          <cell r="W444">
            <v>71159</v>
          </cell>
        </row>
        <row r="445">
          <cell r="W445">
            <v>71159</v>
          </cell>
        </row>
        <row r="446">
          <cell r="W446">
            <v>71159</v>
          </cell>
        </row>
        <row r="447">
          <cell r="W447">
            <v>71159</v>
          </cell>
        </row>
        <row r="448">
          <cell r="W448">
            <v>71159</v>
          </cell>
        </row>
        <row r="449">
          <cell r="W449">
            <v>71159</v>
          </cell>
        </row>
        <row r="450">
          <cell r="W450">
            <v>71159</v>
          </cell>
        </row>
        <row r="451">
          <cell r="W451">
            <v>70159</v>
          </cell>
        </row>
        <row r="452">
          <cell r="W452">
            <v>70159</v>
          </cell>
        </row>
        <row r="453">
          <cell r="W453">
            <v>71159</v>
          </cell>
        </row>
        <row r="454">
          <cell r="W454">
            <v>71159</v>
          </cell>
        </row>
        <row r="455">
          <cell r="W455">
            <v>71159</v>
          </cell>
        </row>
        <row r="456">
          <cell r="W456">
            <v>71159</v>
          </cell>
        </row>
        <row r="457">
          <cell r="W457">
            <v>70159</v>
          </cell>
        </row>
        <row r="458">
          <cell r="W458">
            <v>71159</v>
          </cell>
        </row>
        <row r="459">
          <cell r="W459">
            <v>71159</v>
          </cell>
        </row>
        <row r="460">
          <cell r="W460">
            <v>71159</v>
          </cell>
        </row>
        <row r="461">
          <cell r="W461">
            <v>71159</v>
          </cell>
        </row>
        <row r="462">
          <cell r="W462">
            <v>71159</v>
          </cell>
        </row>
        <row r="463">
          <cell r="W463">
            <v>71159</v>
          </cell>
        </row>
        <row r="464">
          <cell r="W464">
            <v>71159</v>
          </cell>
        </row>
        <row r="465">
          <cell r="W465">
            <v>71159</v>
          </cell>
        </row>
        <row r="466">
          <cell r="W466">
            <v>71159</v>
          </cell>
        </row>
        <row r="467">
          <cell r="W467">
            <v>61159</v>
          </cell>
        </row>
        <row r="468">
          <cell r="W468">
            <v>104159</v>
          </cell>
        </row>
        <row r="469">
          <cell r="W469">
            <v>88159</v>
          </cell>
        </row>
        <row r="470">
          <cell r="W470">
            <v>86159</v>
          </cell>
        </row>
        <row r="471">
          <cell r="W471">
            <v>82159</v>
          </cell>
        </row>
        <row r="472">
          <cell r="W472">
            <v>86159</v>
          </cell>
        </row>
        <row r="473">
          <cell r="W473">
            <v>88159</v>
          </cell>
        </row>
        <row r="474">
          <cell r="W474">
            <v>88159</v>
          </cell>
        </row>
        <row r="475">
          <cell r="W475">
            <v>85159</v>
          </cell>
        </row>
        <row r="476">
          <cell r="W476">
            <v>85159</v>
          </cell>
        </row>
        <row r="477">
          <cell r="W477">
            <v>88159</v>
          </cell>
        </row>
        <row r="478">
          <cell r="W478">
            <v>88159</v>
          </cell>
        </row>
        <row r="479">
          <cell r="W479">
            <v>88159</v>
          </cell>
        </row>
        <row r="480">
          <cell r="W480">
            <v>88159</v>
          </cell>
        </row>
        <row r="481">
          <cell r="W481">
            <v>88159</v>
          </cell>
        </row>
        <row r="482">
          <cell r="W482">
            <v>88159</v>
          </cell>
        </row>
        <row r="483">
          <cell r="W483">
            <v>88159</v>
          </cell>
        </row>
        <row r="484">
          <cell r="W484">
            <v>88159</v>
          </cell>
        </row>
        <row r="485">
          <cell r="W485">
            <v>88159</v>
          </cell>
        </row>
        <row r="486">
          <cell r="W486">
            <v>88159</v>
          </cell>
        </row>
        <row r="487">
          <cell r="W487">
            <v>84159</v>
          </cell>
        </row>
        <row r="488">
          <cell r="W488">
            <v>84159</v>
          </cell>
        </row>
        <row r="489">
          <cell r="W489">
            <v>87159</v>
          </cell>
        </row>
        <row r="490">
          <cell r="W490">
            <v>87159</v>
          </cell>
        </row>
        <row r="491">
          <cell r="W491">
            <v>87159</v>
          </cell>
        </row>
        <row r="492">
          <cell r="W492">
            <v>88159</v>
          </cell>
        </row>
        <row r="493">
          <cell r="W493">
            <v>87159</v>
          </cell>
        </row>
        <row r="494">
          <cell r="W494">
            <v>84159</v>
          </cell>
        </row>
        <row r="495">
          <cell r="W495">
            <v>88159</v>
          </cell>
        </row>
        <row r="496">
          <cell r="W496">
            <v>88159</v>
          </cell>
        </row>
        <row r="497">
          <cell r="W497">
            <v>86159</v>
          </cell>
        </row>
        <row r="498">
          <cell r="W498">
            <v>86159</v>
          </cell>
        </row>
        <row r="499">
          <cell r="W499">
            <v>73159</v>
          </cell>
        </row>
        <row r="500">
          <cell r="W500">
            <v>74159</v>
          </cell>
        </row>
        <row r="501">
          <cell r="W501">
            <v>84159</v>
          </cell>
        </row>
        <row r="502">
          <cell r="W502">
            <v>79659</v>
          </cell>
        </row>
        <row r="503">
          <cell r="W503">
            <v>85159</v>
          </cell>
        </row>
        <row r="504">
          <cell r="W504">
            <v>87159</v>
          </cell>
        </row>
        <row r="505">
          <cell r="W505">
            <v>87159</v>
          </cell>
        </row>
        <row r="506">
          <cell r="W506">
            <v>87159</v>
          </cell>
        </row>
        <row r="507">
          <cell r="W507">
            <v>85159</v>
          </cell>
        </row>
        <row r="508">
          <cell r="W508">
            <v>106159</v>
          </cell>
        </row>
        <row r="509">
          <cell r="W509">
            <v>87159</v>
          </cell>
        </row>
        <row r="510">
          <cell r="W510">
            <v>87159</v>
          </cell>
        </row>
        <row r="511">
          <cell r="W511">
            <v>106159</v>
          </cell>
        </row>
        <row r="512">
          <cell r="W512">
            <v>85159</v>
          </cell>
        </row>
        <row r="513">
          <cell r="W513">
            <v>87159</v>
          </cell>
        </row>
        <row r="514">
          <cell r="W514">
            <v>87159</v>
          </cell>
        </row>
        <row r="515">
          <cell r="W515">
            <v>87159</v>
          </cell>
        </row>
        <row r="516">
          <cell r="W516">
            <v>87159</v>
          </cell>
        </row>
        <row r="517">
          <cell r="W517">
            <v>106159</v>
          </cell>
        </row>
        <row r="518">
          <cell r="W518">
            <v>86159</v>
          </cell>
        </row>
        <row r="519">
          <cell r="W519">
            <v>88159</v>
          </cell>
        </row>
        <row r="520">
          <cell r="W520">
            <v>88159</v>
          </cell>
        </row>
        <row r="521">
          <cell r="W521">
            <v>88159</v>
          </cell>
        </row>
        <row r="522">
          <cell r="W522">
            <v>86159</v>
          </cell>
        </row>
        <row r="523">
          <cell r="W523">
            <v>88159</v>
          </cell>
        </row>
        <row r="524">
          <cell r="W524">
            <v>88159</v>
          </cell>
        </row>
        <row r="525">
          <cell r="W525">
            <v>88159</v>
          </cell>
        </row>
        <row r="526">
          <cell r="W526">
            <v>132159</v>
          </cell>
        </row>
        <row r="527">
          <cell r="W527">
            <v>136159</v>
          </cell>
        </row>
        <row r="528">
          <cell r="W528">
            <v>123159</v>
          </cell>
        </row>
        <row r="529">
          <cell r="W529">
            <v>51159</v>
          </cell>
        </row>
        <row r="530">
          <cell r="W530">
            <v>81159</v>
          </cell>
        </row>
        <row r="531">
          <cell r="W531">
            <v>81159</v>
          </cell>
        </row>
        <row r="532">
          <cell r="W532">
            <v>81159</v>
          </cell>
        </row>
        <row r="533">
          <cell r="W533">
            <v>51159</v>
          </cell>
        </row>
        <row r="534">
          <cell r="W534">
            <v>83659</v>
          </cell>
        </row>
        <row r="535">
          <cell r="W535">
            <v>85159</v>
          </cell>
        </row>
        <row r="536">
          <cell r="W536">
            <v>88159</v>
          </cell>
        </row>
        <row r="537">
          <cell r="W537">
            <v>88159</v>
          </cell>
        </row>
        <row r="538">
          <cell r="W538">
            <v>84659</v>
          </cell>
        </row>
        <row r="539">
          <cell r="W539">
            <v>86159</v>
          </cell>
        </row>
        <row r="540">
          <cell r="W540">
            <v>87159</v>
          </cell>
        </row>
        <row r="541">
          <cell r="W541">
            <v>87159</v>
          </cell>
        </row>
        <row r="542">
          <cell r="W542">
            <v>87159</v>
          </cell>
        </row>
        <row r="543">
          <cell r="W543">
            <v>87159</v>
          </cell>
        </row>
        <row r="544">
          <cell r="W544">
            <v>87159</v>
          </cell>
        </row>
        <row r="545">
          <cell r="W545">
            <v>87159</v>
          </cell>
        </row>
        <row r="546">
          <cell r="W546">
            <v>87159</v>
          </cell>
        </row>
        <row r="547">
          <cell r="W547">
            <v>87159</v>
          </cell>
        </row>
        <row r="548">
          <cell r="W548">
            <v>87159</v>
          </cell>
        </row>
        <row r="549">
          <cell r="W549">
            <v>87159</v>
          </cell>
        </row>
        <row r="550">
          <cell r="W550">
            <v>87159</v>
          </cell>
        </row>
        <row r="551">
          <cell r="W551">
            <v>87159</v>
          </cell>
        </row>
        <row r="552">
          <cell r="W552">
            <v>87159</v>
          </cell>
        </row>
        <row r="553">
          <cell r="W553">
            <v>87159</v>
          </cell>
        </row>
        <row r="554">
          <cell r="W554">
            <v>58159</v>
          </cell>
        </row>
        <row r="555">
          <cell r="W555">
            <v>86159</v>
          </cell>
        </row>
        <row r="556">
          <cell r="W556">
            <v>87159</v>
          </cell>
        </row>
        <row r="557">
          <cell r="W557">
            <v>87159</v>
          </cell>
        </row>
        <row r="558">
          <cell r="W558">
            <v>87159</v>
          </cell>
        </row>
        <row r="559">
          <cell r="W559">
            <v>87159</v>
          </cell>
        </row>
        <row r="560">
          <cell r="W560">
            <v>88159</v>
          </cell>
        </row>
        <row r="561">
          <cell r="W561">
            <v>83159</v>
          </cell>
        </row>
        <row r="562">
          <cell r="W562">
            <v>102159</v>
          </cell>
        </row>
        <row r="563">
          <cell r="W563">
            <v>88159</v>
          </cell>
        </row>
        <row r="564">
          <cell r="W564">
            <v>86159</v>
          </cell>
        </row>
        <row r="565">
          <cell r="W565">
            <v>86159</v>
          </cell>
        </row>
        <row r="566">
          <cell r="W566">
            <v>88159</v>
          </cell>
        </row>
        <row r="567">
          <cell r="W567">
            <v>88159</v>
          </cell>
        </row>
        <row r="568">
          <cell r="W568">
            <v>88159</v>
          </cell>
        </row>
        <row r="569">
          <cell r="W569">
            <v>88159</v>
          </cell>
        </row>
        <row r="570">
          <cell r="W570">
            <v>88159</v>
          </cell>
        </row>
        <row r="571">
          <cell r="W571">
            <v>88159</v>
          </cell>
        </row>
        <row r="572">
          <cell r="W572">
            <v>88159</v>
          </cell>
        </row>
        <row r="573">
          <cell r="W573">
            <v>86159</v>
          </cell>
        </row>
        <row r="574">
          <cell r="W574">
            <v>88159</v>
          </cell>
        </row>
        <row r="575">
          <cell r="W575">
            <v>88159</v>
          </cell>
        </row>
        <row r="576">
          <cell r="W576">
            <v>88159</v>
          </cell>
        </row>
        <row r="577">
          <cell r="W577">
            <v>87159</v>
          </cell>
        </row>
        <row r="578">
          <cell r="W578">
            <v>107159</v>
          </cell>
        </row>
        <row r="579">
          <cell r="W579">
            <v>87159</v>
          </cell>
        </row>
        <row r="580">
          <cell r="W580">
            <v>87159</v>
          </cell>
        </row>
        <row r="581">
          <cell r="W581">
            <v>87159</v>
          </cell>
        </row>
        <row r="582">
          <cell r="W582">
            <v>87159</v>
          </cell>
        </row>
        <row r="583">
          <cell r="W583">
            <v>87159</v>
          </cell>
        </row>
        <row r="584">
          <cell r="W584">
            <v>85159</v>
          </cell>
        </row>
        <row r="585">
          <cell r="W585">
            <v>85159</v>
          </cell>
        </row>
        <row r="586">
          <cell r="W586">
            <v>85159</v>
          </cell>
        </row>
        <row r="587">
          <cell r="W587">
            <v>85159</v>
          </cell>
        </row>
        <row r="588">
          <cell r="W588">
            <v>87159</v>
          </cell>
        </row>
        <row r="589">
          <cell r="W589">
            <v>87159</v>
          </cell>
        </row>
        <row r="590">
          <cell r="W590">
            <v>87159</v>
          </cell>
        </row>
        <row r="591">
          <cell r="W591">
            <v>85159</v>
          </cell>
        </row>
        <row r="592">
          <cell r="W592">
            <v>85159</v>
          </cell>
        </row>
        <row r="593">
          <cell r="W593">
            <v>87159</v>
          </cell>
        </row>
        <row r="594">
          <cell r="W594">
            <v>87159</v>
          </cell>
        </row>
        <row r="595">
          <cell r="W595">
            <v>87159</v>
          </cell>
        </row>
        <row r="596">
          <cell r="W596">
            <v>107159</v>
          </cell>
        </row>
        <row r="597">
          <cell r="W597">
            <v>84159</v>
          </cell>
        </row>
        <row r="598">
          <cell r="W598">
            <v>88159</v>
          </cell>
        </row>
        <row r="599">
          <cell r="W599">
            <v>88159</v>
          </cell>
        </row>
        <row r="600">
          <cell r="W600">
            <v>88159</v>
          </cell>
        </row>
        <row r="601">
          <cell r="W601">
            <v>88159</v>
          </cell>
        </row>
        <row r="602">
          <cell r="W602">
            <v>88159</v>
          </cell>
        </row>
        <row r="603">
          <cell r="W603">
            <v>88159</v>
          </cell>
        </row>
        <row r="604">
          <cell r="W604">
            <v>88159</v>
          </cell>
        </row>
        <row r="605">
          <cell r="W605">
            <v>88159</v>
          </cell>
        </row>
        <row r="606">
          <cell r="W606">
            <v>87159</v>
          </cell>
        </row>
        <row r="607">
          <cell r="W607">
            <v>88159</v>
          </cell>
        </row>
        <row r="608">
          <cell r="W608">
            <v>88159</v>
          </cell>
        </row>
        <row r="609">
          <cell r="W609">
            <v>88159</v>
          </cell>
        </row>
        <row r="610">
          <cell r="W610">
            <v>88159</v>
          </cell>
        </row>
        <row r="611">
          <cell r="W611">
            <v>88159</v>
          </cell>
        </row>
        <row r="612">
          <cell r="W612">
            <v>107159</v>
          </cell>
        </row>
        <row r="613">
          <cell r="W613">
            <v>88159</v>
          </cell>
        </row>
        <row r="614">
          <cell r="W614">
            <v>108159</v>
          </cell>
        </row>
        <row r="615">
          <cell r="W615">
            <v>88159</v>
          </cell>
        </row>
        <row r="616">
          <cell r="W616">
            <v>138159</v>
          </cell>
        </row>
        <row r="617">
          <cell r="W617">
            <v>85159</v>
          </cell>
        </row>
        <row r="618">
          <cell r="W618">
            <v>87159</v>
          </cell>
        </row>
        <row r="619">
          <cell r="W619">
            <v>87159</v>
          </cell>
        </row>
        <row r="620">
          <cell r="W620">
            <v>87159</v>
          </cell>
        </row>
        <row r="621">
          <cell r="W621">
            <v>88159</v>
          </cell>
        </row>
        <row r="622">
          <cell r="W622">
            <v>88159</v>
          </cell>
        </row>
        <row r="623">
          <cell r="W623">
            <v>58159</v>
          </cell>
        </row>
        <row r="624">
          <cell r="W624">
            <v>45159</v>
          </cell>
        </row>
        <row r="625">
          <cell r="W625">
            <v>73159</v>
          </cell>
        </row>
        <row r="626">
          <cell r="W626">
            <v>73159</v>
          </cell>
        </row>
        <row r="627">
          <cell r="W627">
            <v>88159</v>
          </cell>
        </row>
        <row r="628">
          <cell r="W628">
            <v>88159</v>
          </cell>
        </row>
        <row r="629">
          <cell r="W629">
            <v>86159</v>
          </cell>
        </row>
        <row r="630">
          <cell r="W630">
            <v>86159</v>
          </cell>
        </row>
        <row r="631">
          <cell r="W631">
            <v>88159</v>
          </cell>
        </row>
        <row r="632">
          <cell r="W632">
            <v>87159</v>
          </cell>
        </row>
        <row r="633">
          <cell r="W633">
            <v>84659</v>
          </cell>
        </row>
        <row r="634">
          <cell r="W634">
            <v>85159</v>
          </cell>
        </row>
        <row r="635">
          <cell r="W635">
            <v>83659</v>
          </cell>
        </row>
        <row r="636">
          <cell r="W636">
            <v>82159</v>
          </cell>
        </row>
        <row r="637">
          <cell r="W637">
            <v>88159</v>
          </cell>
        </row>
        <row r="638">
          <cell r="W638">
            <v>87159</v>
          </cell>
        </row>
        <row r="639">
          <cell r="W639">
            <v>87159</v>
          </cell>
        </row>
        <row r="640">
          <cell r="W640">
            <v>87159</v>
          </cell>
        </row>
        <row r="641">
          <cell r="W641">
            <v>87159</v>
          </cell>
        </row>
        <row r="642">
          <cell r="W642">
            <v>137159</v>
          </cell>
        </row>
        <row r="643">
          <cell r="W643">
            <v>137159</v>
          </cell>
        </row>
        <row r="644">
          <cell r="W644">
            <v>137159</v>
          </cell>
        </row>
        <row r="645">
          <cell r="W645">
            <v>137159</v>
          </cell>
        </row>
        <row r="646">
          <cell r="W646">
            <v>132159</v>
          </cell>
        </row>
        <row r="647">
          <cell r="W647">
            <v>87159</v>
          </cell>
        </row>
        <row r="648">
          <cell r="W648">
            <v>82159</v>
          </cell>
        </row>
        <row r="649">
          <cell r="W649">
            <v>83159</v>
          </cell>
        </row>
        <row r="650">
          <cell r="W650">
            <v>88159</v>
          </cell>
        </row>
        <row r="651">
          <cell r="W651">
            <v>87159</v>
          </cell>
        </row>
        <row r="652">
          <cell r="W652">
            <v>87159</v>
          </cell>
        </row>
        <row r="653">
          <cell r="W653">
            <v>87159</v>
          </cell>
        </row>
        <row r="654">
          <cell r="W654">
            <v>84159</v>
          </cell>
        </row>
        <row r="655">
          <cell r="W655">
            <v>84659</v>
          </cell>
        </row>
        <row r="656">
          <cell r="W656">
            <v>82159</v>
          </cell>
        </row>
        <row r="657">
          <cell r="W657">
            <v>88159</v>
          </cell>
        </row>
        <row r="658">
          <cell r="W658">
            <v>87159</v>
          </cell>
        </row>
        <row r="659">
          <cell r="W659">
            <v>84159</v>
          </cell>
        </row>
        <row r="660">
          <cell r="W660">
            <v>107159</v>
          </cell>
        </row>
        <row r="661">
          <cell r="W661">
            <v>88159</v>
          </cell>
        </row>
        <row r="662">
          <cell r="W662">
            <v>88159</v>
          </cell>
        </row>
        <row r="663">
          <cell r="W663">
            <v>88159</v>
          </cell>
        </row>
        <row r="664">
          <cell r="W664">
            <v>85159</v>
          </cell>
        </row>
        <row r="665">
          <cell r="W665">
            <v>82159</v>
          </cell>
        </row>
        <row r="666">
          <cell r="W666">
            <v>88159</v>
          </cell>
        </row>
        <row r="667">
          <cell r="W667">
            <v>88159</v>
          </cell>
        </row>
        <row r="668">
          <cell r="W668">
            <v>86159</v>
          </cell>
        </row>
        <row r="669">
          <cell r="W669">
            <v>85159</v>
          </cell>
        </row>
        <row r="670">
          <cell r="W670">
            <v>51159</v>
          </cell>
        </row>
        <row r="671">
          <cell r="W671">
            <v>84159</v>
          </cell>
        </row>
        <row r="672">
          <cell r="W672">
            <v>84159</v>
          </cell>
        </row>
        <row r="673">
          <cell r="W673">
            <v>81659</v>
          </cell>
        </row>
        <row r="674">
          <cell r="W674">
            <v>85159</v>
          </cell>
        </row>
        <row r="675">
          <cell r="W675">
            <v>87159</v>
          </cell>
        </row>
        <row r="676">
          <cell r="W676">
            <v>87159</v>
          </cell>
        </row>
        <row r="677">
          <cell r="W677">
            <v>87159</v>
          </cell>
        </row>
        <row r="678">
          <cell r="W678">
            <v>85159</v>
          </cell>
        </row>
        <row r="679">
          <cell r="W679">
            <v>87159</v>
          </cell>
        </row>
        <row r="680">
          <cell r="W680">
            <v>88159</v>
          </cell>
        </row>
        <row r="681">
          <cell r="W681">
            <v>78159</v>
          </cell>
        </row>
        <row r="682">
          <cell r="W682">
            <v>74159</v>
          </cell>
        </row>
        <row r="683">
          <cell r="W683">
            <v>88159</v>
          </cell>
        </row>
        <row r="684">
          <cell r="W684">
            <v>88159</v>
          </cell>
        </row>
        <row r="685">
          <cell r="W685">
            <v>87159</v>
          </cell>
        </row>
        <row r="686">
          <cell r="W686">
            <v>83159</v>
          </cell>
        </row>
        <row r="687">
          <cell r="W687">
            <v>86159</v>
          </cell>
        </row>
        <row r="688">
          <cell r="W688">
            <v>88159</v>
          </cell>
        </row>
        <row r="689">
          <cell r="W689">
            <v>88159</v>
          </cell>
        </row>
        <row r="690">
          <cell r="W690">
            <v>88159</v>
          </cell>
        </row>
        <row r="691">
          <cell r="W691">
            <v>88159</v>
          </cell>
        </row>
        <row r="692">
          <cell r="W692">
            <v>86159</v>
          </cell>
        </row>
        <row r="693">
          <cell r="W693">
            <v>132159</v>
          </cell>
        </row>
        <row r="694">
          <cell r="W694">
            <v>85159</v>
          </cell>
        </row>
        <row r="695">
          <cell r="W695">
            <v>87159</v>
          </cell>
        </row>
        <row r="696">
          <cell r="W696">
            <v>87159</v>
          </cell>
        </row>
        <row r="697">
          <cell r="W697">
            <v>87159</v>
          </cell>
        </row>
        <row r="698">
          <cell r="W698">
            <v>87159</v>
          </cell>
        </row>
        <row r="699">
          <cell r="W699">
            <v>85159</v>
          </cell>
        </row>
        <row r="700">
          <cell r="W700">
            <v>78159</v>
          </cell>
        </row>
        <row r="701">
          <cell r="W701">
            <v>81159</v>
          </cell>
        </row>
        <row r="702">
          <cell r="W702">
            <v>80159</v>
          </cell>
        </row>
        <row r="703">
          <cell r="W703">
            <v>79159</v>
          </cell>
        </row>
        <row r="704">
          <cell r="W704">
            <v>79159</v>
          </cell>
        </row>
        <row r="705">
          <cell r="W705">
            <v>82159</v>
          </cell>
        </row>
        <row r="706">
          <cell r="W706">
            <v>80159</v>
          </cell>
        </row>
        <row r="707">
          <cell r="W707">
            <v>84159</v>
          </cell>
        </row>
        <row r="708">
          <cell r="W708">
            <v>108159</v>
          </cell>
        </row>
        <row r="709">
          <cell r="W709">
            <v>82159</v>
          </cell>
        </row>
        <row r="710">
          <cell r="W710">
            <v>79659</v>
          </cell>
        </row>
        <row r="711">
          <cell r="W711">
            <v>69159</v>
          </cell>
        </row>
        <row r="712">
          <cell r="W712">
            <v>53159</v>
          </cell>
        </row>
        <row r="713">
          <cell r="W713">
            <v>82159</v>
          </cell>
        </row>
        <row r="714">
          <cell r="W714">
            <v>82159</v>
          </cell>
        </row>
        <row r="715">
          <cell r="W715">
            <v>80159</v>
          </cell>
        </row>
        <row r="716">
          <cell r="W716">
            <v>82159</v>
          </cell>
        </row>
        <row r="717">
          <cell r="W717">
            <v>82159</v>
          </cell>
        </row>
        <row r="718">
          <cell r="W718">
            <v>82159</v>
          </cell>
        </row>
        <row r="719">
          <cell r="W719">
            <v>82159</v>
          </cell>
        </row>
        <row r="720">
          <cell r="W720">
            <v>82159</v>
          </cell>
        </row>
        <row r="721">
          <cell r="W721">
            <v>83159</v>
          </cell>
        </row>
        <row r="722">
          <cell r="W722">
            <v>83159</v>
          </cell>
        </row>
        <row r="723">
          <cell r="W723">
            <v>83159</v>
          </cell>
        </row>
        <row r="724">
          <cell r="W724">
            <v>83159</v>
          </cell>
        </row>
        <row r="725">
          <cell r="W725">
            <v>83159</v>
          </cell>
        </row>
        <row r="726">
          <cell r="W726">
            <v>83159</v>
          </cell>
        </row>
        <row r="727">
          <cell r="W727">
            <v>83159</v>
          </cell>
        </row>
        <row r="728">
          <cell r="W728">
            <v>78159</v>
          </cell>
        </row>
        <row r="729">
          <cell r="W729">
            <v>77159</v>
          </cell>
        </row>
        <row r="730">
          <cell r="W730">
            <v>83159</v>
          </cell>
        </row>
        <row r="731">
          <cell r="W731">
            <v>83159</v>
          </cell>
        </row>
        <row r="732">
          <cell r="W732">
            <v>83159</v>
          </cell>
        </row>
        <row r="733">
          <cell r="W733">
            <v>53159</v>
          </cell>
        </row>
        <row r="734">
          <cell r="W734">
            <v>83159</v>
          </cell>
        </row>
        <row r="735">
          <cell r="W735">
            <v>80159</v>
          </cell>
        </row>
        <row r="736">
          <cell r="W736">
            <v>81159</v>
          </cell>
        </row>
        <row r="737">
          <cell r="W737">
            <v>83159</v>
          </cell>
        </row>
        <row r="738">
          <cell r="W738">
            <v>83159</v>
          </cell>
        </row>
        <row r="739">
          <cell r="W739">
            <v>83159</v>
          </cell>
        </row>
        <row r="740">
          <cell r="W740">
            <v>83159</v>
          </cell>
        </row>
        <row r="741">
          <cell r="W741">
            <v>83159</v>
          </cell>
        </row>
        <row r="742">
          <cell r="W742">
            <v>83159</v>
          </cell>
        </row>
        <row r="743">
          <cell r="W743">
            <v>82159</v>
          </cell>
        </row>
        <row r="744">
          <cell r="W744">
            <v>83159</v>
          </cell>
        </row>
        <row r="745">
          <cell r="W745">
            <v>83159</v>
          </cell>
        </row>
        <row r="746">
          <cell r="W746">
            <v>83159</v>
          </cell>
        </row>
        <row r="747">
          <cell r="W747">
            <v>83159</v>
          </cell>
        </row>
        <row r="748">
          <cell r="W748">
            <v>83159</v>
          </cell>
        </row>
        <row r="749">
          <cell r="W749">
            <v>80159</v>
          </cell>
        </row>
        <row r="750">
          <cell r="W750">
            <v>81159</v>
          </cell>
        </row>
        <row r="751">
          <cell r="W751">
            <v>83159</v>
          </cell>
        </row>
        <row r="752">
          <cell r="W752">
            <v>83159</v>
          </cell>
        </row>
        <row r="753">
          <cell r="W753">
            <v>83159</v>
          </cell>
        </row>
        <row r="754">
          <cell r="W754">
            <v>53159</v>
          </cell>
        </row>
        <row r="755">
          <cell r="W755">
            <v>76159</v>
          </cell>
        </row>
        <row r="756">
          <cell r="W756">
            <v>79159</v>
          </cell>
        </row>
        <row r="757">
          <cell r="W757">
            <v>80159</v>
          </cell>
        </row>
        <row r="758">
          <cell r="W758">
            <v>83159</v>
          </cell>
        </row>
        <row r="759">
          <cell r="W759">
            <v>133159</v>
          </cell>
        </row>
        <row r="760">
          <cell r="W760">
            <v>83159</v>
          </cell>
        </row>
        <row r="761">
          <cell r="W761">
            <v>81159</v>
          </cell>
        </row>
        <row r="762">
          <cell r="W762">
            <v>81159</v>
          </cell>
        </row>
        <row r="763">
          <cell r="W763">
            <v>83159</v>
          </cell>
        </row>
        <row r="764">
          <cell r="W764">
            <v>83159</v>
          </cell>
        </row>
        <row r="765">
          <cell r="W765">
            <v>83159</v>
          </cell>
        </row>
        <row r="766">
          <cell r="W766">
            <v>82159</v>
          </cell>
        </row>
        <row r="767">
          <cell r="W767">
            <v>82159</v>
          </cell>
        </row>
        <row r="768">
          <cell r="W768">
            <v>82159</v>
          </cell>
        </row>
        <row r="769">
          <cell r="W769">
            <v>80159</v>
          </cell>
        </row>
        <row r="770">
          <cell r="W770">
            <v>80159</v>
          </cell>
        </row>
        <row r="771">
          <cell r="W771">
            <v>82159</v>
          </cell>
        </row>
        <row r="772">
          <cell r="W772">
            <v>82159</v>
          </cell>
        </row>
        <row r="773">
          <cell r="W773">
            <v>80159</v>
          </cell>
        </row>
        <row r="774">
          <cell r="W774">
            <v>80159</v>
          </cell>
        </row>
        <row r="775">
          <cell r="W775">
            <v>76159</v>
          </cell>
        </row>
        <row r="776">
          <cell r="W776">
            <v>77159</v>
          </cell>
        </row>
        <row r="777">
          <cell r="W777">
            <v>82159</v>
          </cell>
        </row>
        <row r="778">
          <cell r="W778">
            <v>82159</v>
          </cell>
        </row>
        <row r="779">
          <cell r="W779">
            <v>82159</v>
          </cell>
        </row>
        <row r="780">
          <cell r="W780">
            <v>50159</v>
          </cell>
        </row>
        <row r="781">
          <cell r="W781">
            <v>82159</v>
          </cell>
        </row>
        <row r="782">
          <cell r="W782">
            <v>82159</v>
          </cell>
        </row>
        <row r="783">
          <cell r="W783">
            <v>82159</v>
          </cell>
        </row>
        <row r="784">
          <cell r="W784">
            <v>82159</v>
          </cell>
        </row>
        <row r="785">
          <cell r="W785">
            <v>82159</v>
          </cell>
        </row>
        <row r="786">
          <cell r="W786">
            <v>82159</v>
          </cell>
        </row>
        <row r="787">
          <cell r="W787">
            <v>82159</v>
          </cell>
        </row>
        <row r="788">
          <cell r="W788">
            <v>80159</v>
          </cell>
        </row>
        <row r="789">
          <cell r="W789">
            <v>80159</v>
          </cell>
        </row>
        <row r="790">
          <cell r="W790">
            <v>82159</v>
          </cell>
        </row>
        <row r="791">
          <cell r="W791">
            <v>82159</v>
          </cell>
        </row>
        <row r="792">
          <cell r="W792">
            <v>82159</v>
          </cell>
        </row>
        <row r="793">
          <cell r="W793">
            <v>82159</v>
          </cell>
        </row>
        <row r="794">
          <cell r="W794">
            <v>82159</v>
          </cell>
        </row>
        <row r="795">
          <cell r="W795">
            <v>82159</v>
          </cell>
        </row>
        <row r="796">
          <cell r="W796">
            <v>82159</v>
          </cell>
        </row>
        <row r="797">
          <cell r="W797">
            <v>82159</v>
          </cell>
        </row>
        <row r="798">
          <cell r="W798">
            <v>79159</v>
          </cell>
        </row>
        <row r="799">
          <cell r="W799">
            <v>79659</v>
          </cell>
        </row>
        <row r="800">
          <cell r="W800">
            <v>79159</v>
          </cell>
        </row>
        <row r="801">
          <cell r="W801">
            <v>79659</v>
          </cell>
        </row>
        <row r="802">
          <cell r="W802">
            <v>44159</v>
          </cell>
        </row>
        <row r="803">
          <cell r="W803">
            <v>46159</v>
          </cell>
        </row>
        <row r="804">
          <cell r="W804">
            <v>77159</v>
          </cell>
        </row>
        <row r="805">
          <cell r="W805">
            <v>80159</v>
          </cell>
        </row>
        <row r="806">
          <cell r="W806">
            <v>82159</v>
          </cell>
        </row>
        <row r="807">
          <cell r="W807">
            <v>82159</v>
          </cell>
        </row>
        <row r="808">
          <cell r="W808">
            <v>82159</v>
          </cell>
        </row>
        <row r="809">
          <cell r="W809">
            <v>102159</v>
          </cell>
        </row>
        <row r="810">
          <cell r="W810">
            <v>82159</v>
          </cell>
        </row>
        <row r="811">
          <cell r="W811">
            <v>82159</v>
          </cell>
        </row>
        <row r="812">
          <cell r="W812">
            <v>82159</v>
          </cell>
        </row>
        <row r="813">
          <cell r="W813">
            <v>82159</v>
          </cell>
        </row>
        <row r="814">
          <cell r="W814">
            <v>81659</v>
          </cell>
        </row>
        <row r="815">
          <cell r="W815">
            <v>76159</v>
          </cell>
        </row>
        <row r="816">
          <cell r="W816">
            <v>81159</v>
          </cell>
        </row>
        <row r="817">
          <cell r="W817">
            <v>83159</v>
          </cell>
        </row>
        <row r="818">
          <cell r="W818">
            <v>83159</v>
          </cell>
        </row>
        <row r="819">
          <cell r="W819">
            <v>83159</v>
          </cell>
        </row>
        <row r="820">
          <cell r="W820">
            <v>83159</v>
          </cell>
        </row>
        <row r="821">
          <cell r="W821">
            <v>81159</v>
          </cell>
        </row>
        <row r="822">
          <cell r="W822">
            <v>81159</v>
          </cell>
        </row>
        <row r="823">
          <cell r="W823">
            <v>78159</v>
          </cell>
        </row>
        <row r="824">
          <cell r="W824">
            <v>77159</v>
          </cell>
        </row>
        <row r="825">
          <cell r="W825">
            <v>83159</v>
          </cell>
        </row>
        <row r="826">
          <cell r="W826">
            <v>83159</v>
          </cell>
        </row>
        <row r="827">
          <cell r="W827">
            <v>83159</v>
          </cell>
        </row>
        <row r="828">
          <cell r="W828">
            <v>51159</v>
          </cell>
        </row>
        <row r="829">
          <cell r="W829">
            <v>83159</v>
          </cell>
        </row>
        <row r="830">
          <cell r="W830">
            <v>83159</v>
          </cell>
        </row>
        <row r="831">
          <cell r="W831">
            <v>99159</v>
          </cell>
        </row>
        <row r="832">
          <cell r="W832">
            <v>81659</v>
          </cell>
        </row>
        <row r="833">
          <cell r="W833">
            <v>83159</v>
          </cell>
        </row>
        <row r="834">
          <cell r="W834">
            <v>83159</v>
          </cell>
        </row>
        <row r="835">
          <cell r="W835">
            <v>83159</v>
          </cell>
        </row>
        <row r="836">
          <cell r="W836">
            <v>83159</v>
          </cell>
        </row>
        <row r="837">
          <cell r="W837">
            <v>82159</v>
          </cell>
        </row>
        <row r="838">
          <cell r="W838">
            <v>83159</v>
          </cell>
        </row>
        <row r="839">
          <cell r="W839">
            <v>81159</v>
          </cell>
        </row>
        <row r="840">
          <cell r="W840">
            <v>81159</v>
          </cell>
        </row>
        <row r="841">
          <cell r="W841">
            <v>83159</v>
          </cell>
        </row>
        <row r="842">
          <cell r="W842">
            <v>83159</v>
          </cell>
        </row>
        <row r="843">
          <cell r="W843">
            <v>82159</v>
          </cell>
        </row>
        <row r="844">
          <cell r="W844">
            <v>83159</v>
          </cell>
        </row>
        <row r="845">
          <cell r="W845">
            <v>78659</v>
          </cell>
        </row>
        <row r="846">
          <cell r="W846">
            <v>78159</v>
          </cell>
        </row>
        <row r="847">
          <cell r="W847">
            <v>78659</v>
          </cell>
        </row>
        <row r="848">
          <cell r="W848">
            <v>78159</v>
          </cell>
        </row>
        <row r="849">
          <cell r="W849">
            <v>49659</v>
          </cell>
        </row>
        <row r="850">
          <cell r="W850">
            <v>75159</v>
          </cell>
        </row>
        <row r="851">
          <cell r="W851">
            <v>66159</v>
          </cell>
        </row>
        <row r="852">
          <cell r="W852">
            <v>104159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2"/>
  <sheetViews>
    <sheetView tabSelected="1" zoomScaleSheetLayoutView="100" workbookViewId="0" topLeftCell="A4">
      <selection activeCell="K13" sqref="K13"/>
    </sheetView>
  </sheetViews>
  <sheetFormatPr defaultColWidth="8.375" defaultRowHeight="14.25"/>
  <cols>
    <col min="1" max="1" width="1.4921875" style="75" customWidth="1"/>
    <col min="2" max="2" width="12.875" style="77" customWidth="1"/>
    <col min="3" max="3" width="9.625" style="75" customWidth="1"/>
    <col min="4" max="4" width="7.875" style="75" customWidth="1"/>
    <col min="5" max="5" width="9.75390625" style="75" customWidth="1"/>
    <col min="6" max="6" width="12.75390625" style="75" customWidth="1"/>
    <col min="7" max="7" width="28.00390625" style="75" customWidth="1"/>
    <col min="8" max="8" width="11.875" style="75" customWidth="1"/>
    <col min="9" max="26" width="8.25390625" style="75" bestFit="1" customWidth="1"/>
    <col min="27" max="16384" width="8.375" style="75" customWidth="1"/>
  </cols>
  <sheetData>
    <row r="1" spans="2:8" s="75" customFormat="1" ht="34.5" customHeight="1">
      <c r="B1" s="78" t="s">
        <v>0</v>
      </c>
      <c r="C1" s="78"/>
      <c r="D1" s="78"/>
      <c r="E1" s="78"/>
      <c r="F1" s="78"/>
      <c r="G1" s="78"/>
      <c r="H1" s="78"/>
    </row>
    <row r="2" spans="2:8" s="76" customFormat="1" ht="33" customHeight="1">
      <c r="B2" s="79" t="s">
        <v>1</v>
      </c>
      <c r="C2" s="80" t="s">
        <v>2</v>
      </c>
      <c r="D2" s="80"/>
      <c r="E2" s="80"/>
      <c r="F2" s="81" t="s">
        <v>3</v>
      </c>
      <c r="G2" s="80" t="s">
        <v>4</v>
      </c>
      <c r="H2" s="82"/>
    </row>
    <row r="3" spans="2:8" s="76" customFormat="1" ht="30.75" customHeight="1">
      <c r="B3" s="83" t="s">
        <v>5</v>
      </c>
      <c r="C3" s="84" t="s">
        <v>6</v>
      </c>
      <c r="D3" s="85"/>
      <c r="E3" s="86"/>
      <c r="F3" s="87" t="s">
        <v>7</v>
      </c>
      <c r="G3" s="88" t="s">
        <v>8</v>
      </c>
      <c r="H3" s="89"/>
    </row>
    <row r="4" spans="2:8" s="76" customFormat="1" ht="27">
      <c r="B4" s="90"/>
      <c r="C4" s="91"/>
      <c r="D4" s="92"/>
      <c r="E4" s="93"/>
      <c r="F4" s="87" t="s">
        <v>9</v>
      </c>
      <c r="G4" s="94" t="s">
        <v>10</v>
      </c>
      <c r="H4" s="95"/>
    </row>
    <row r="5" spans="2:8" s="76" customFormat="1" ht="87" customHeight="1">
      <c r="B5" s="96" t="s">
        <v>11</v>
      </c>
      <c r="C5" s="88" t="s">
        <v>12</v>
      </c>
      <c r="D5" s="87" t="s">
        <v>13</v>
      </c>
      <c r="E5" s="88" t="s">
        <v>14</v>
      </c>
      <c r="F5" s="88"/>
      <c r="G5" s="87" t="s">
        <v>15</v>
      </c>
      <c r="H5" s="89">
        <v>3.5</v>
      </c>
    </row>
    <row r="6" spans="2:8" s="76" customFormat="1" ht="18.75" customHeight="1">
      <c r="B6" s="96" t="s">
        <v>16</v>
      </c>
      <c r="C6" s="88" t="s">
        <v>17</v>
      </c>
      <c r="D6" s="87" t="s">
        <v>18</v>
      </c>
      <c r="E6" s="97">
        <v>0.3</v>
      </c>
      <c r="F6" s="87" t="s">
        <v>19</v>
      </c>
      <c r="G6" s="98" t="s">
        <v>20</v>
      </c>
      <c r="H6" s="99"/>
    </row>
    <row r="7" spans="2:8" s="76" customFormat="1" ht="22.5" customHeight="1">
      <c r="B7" s="96" t="s">
        <v>21</v>
      </c>
      <c r="C7" s="88" t="s">
        <v>22</v>
      </c>
      <c r="D7" s="88"/>
      <c r="E7" s="88"/>
      <c r="F7" s="87" t="s">
        <v>23</v>
      </c>
      <c r="G7" s="88" t="s">
        <v>24</v>
      </c>
      <c r="H7" s="89"/>
    </row>
    <row r="8" spans="2:8" s="76" customFormat="1" ht="34.5" customHeight="1">
      <c r="B8" s="96" t="s">
        <v>25</v>
      </c>
      <c r="C8" s="87" t="s">
        <v>26</v>
      </c>
      <c r="D8" s="88" t="s">
        <v>27</v>
      </c>
      <c r="E8" s="88"/>
      <c r="F8" s="87" t="s">
        <v>28</v>
      </c>
      <c r="G8" s="88" t="s">
        <v>29</v>
      </c>
      <c r="H8" s="89"/>
    </row>
    <row r="9" spans="2:8" s="76" customFormat="1" ht="33.75" customHeight="1">
      <c r="B9" s="96"/>
      <c r="C9" s="87" t="s">
        <v>30</v>
      </c>
      <c r="D9" s="87"/>
      <c r="E9" s="88" t="s">
        <v>31</v>
      </c>
      <c r="F9" s="88"/>
      <c r="G9" s="88"/>
      <c r="H9" s="89"/>
    </row>
    <row r="10" spans="2:8" s="76" customFormat="1" ht="33.75" customHeight="1">
      <c r="B10" s="96"/>
      <c r="C10" s="87" t="s">
        <v>32</v>
      </c>
      <c r="D10" s="87"/>
      <c r="E10" s="88" t="s">
        <v>33</v>
      </c>
      <c r="F10" s="88"/>
      <c r="G10" s="88"/>
      <c r="H10" s="89"/>
    </row>
    <row r="11" spans="2:8" s="76" customFormat="1" ht="20.25" customHeight="1">
      <c r="B11" s="96" t="s">
        <v>34</v>
      </c>
      <c r="C11" s="87" t="s">
        <v>35</v>
      </c>
      <c r="D11" s="87" t="s">
        <v>36</v>
      </c>
      <c r="E11" s="87" t="s">
        <v>37</v>
      </c>
      <c r="F11" s="87" t="s">
        <v>38</v>
      </c>
      <c r="G11" s="87" t="s">
        <v>39</v>
      </c>
      <c r="H11" s="100" t="s">
        <v>40</v>
      </c>
    </row>
    <row r="12" spans="2:8" s="76" customFormat="1" ht="20.25" customHeight="1">
      <c r="B12" s="96"/>
      <c r="C12" s="88" t="s">
        <v>41</v>
      </c>
      <c r="D12" s="88" t="s">
        <v>41</v>
      </c>
      <c r="E12" s="101" t="s">
        <v>42</v>
      </c>
      <c r="F12" s="88" t="s">
        <v>43</v>
      </c>
      <c r="G12" s="88" t="s">
        <v>41</v>
      </c>
      <c r="H12" s="89" t="s">
        <v>41</v>
      </c>
    </row>
    <row r="13" spans="2:8" s="76" customFormat="1" ht="93" customHeight="1">
      <c r="B13" s="102" t="s">
        <v>44</v>
      </c>
      <c r="C13" s="103"/>
      <c r="D13" s="104" t="s">
        <v>45</v>
      </c>
      <c r="E13" s="105"/>
      <c r="F13" s="105"/>
      <c r="G13" s="105"/>
      <c r="H13" s="106"/>
    </row>
    <row r="14" spans="2:8" s="76" customFormat="1" ht="36" customHeight="1">
      <c r="B14" s="96" t="s">
        <v>46</v>
      </c>
      <c r="C14" s="87" t="s">
        <v>47</v>
      </c>
      <c r="D14" s="87"/>
      <c r="E14" s="87" t="s">
        <v>48</v>
      </c>
      <c r="F14" s="87"/>
      <c r="G14" s="87" t="s">
        <v>49</v>
      </c>
      <c r="H14" s="100" t="s">
        <v>50</v>
      </c>
    </row>
    <row r="15" spans="2:8" s="76" customFormat="1" ht="22.5">
      <c r="B15" s="96"/>
      <c r="C15" s="107" t="s">
        <v>51</v>
      </c>
      <c r="D15" s="108"/>
      <c r="E15" s="107" t="s">
        <v>52</v>
      </c>
      <c r="F15" s="108"/>
      <c r="G15" s="109" t="s">
        <v>53</v>
      </c>
      <c r="H15" s="110" t="s">
        <v>54</v>
      </c>
    </row>
    <row r="16" spans="2:8" s="76" customFormat="1" ht="13.5">
      <c r="B16" s="96"/>
      <c r="C16" s="107" t="s">
        <v>55</v>
      </c>
      <c r="D16" s="108"/>
      <c r="E16" s="107" t="s">
        <v>52</v>
      </c>
      <c r="F16" s="108"/>
      <c r="G16" s="109" t="s">
        <v>56</v>
      </c>
      <c r="H16" s="110" t="s">
        <v>57</v>
      </c>
    </row>
    <row r="17" spans="2:8" s="76" customFormat="1" ht="13.5">
      <c r="B17" s="96"/>
      <c r="C17" s="107" t="s">
        <v>58</v>
      </c>
      <c r="D17" s="108"/>
      <c r="E17" s="107" t="s">
        <v>52</v>
      </c>
      <c r="F17" s="108"/>
      <c r="G17" s="109" t="s">
        <v>53</v>
      </c>
      <c r="H17" s="110" t="s">
        <v>59</v>
      </c>
    </row>
    <row r="18" spans="2:8" s="76" customFormat="1" ht="22.5" customHeight="1">
      <c r="B18" s="96" t="s">
        <v>60</v>
      </c>
      <c r="C18" s="87" t="s">
        <v>61</v>
      </c>
      <c r="D18" s="87"/>
      <c r="E18" s="87" t="s">
        <v>62</v>
      </c>
      <c r="F18" s="87"/>
      <c r="G18" s="87" t="s">
        <v>48</v>
      </c>
      <c r="H18" s="100" t="s">
        <v>49</v>
      </c>
    </row>
    <row r="19" spans="2:8" s="76" customFormat="1" ht="186" customHeight="1">
      <c r="B19" s="96"/>
      <c r="C19" s="88" t="s">
        <v>63</v>
      </c>
      <c r="D19" s="88"/>
      <c r="E19" s="88" t="s">
        <v>64</v>
      </c>
      <c r="F19" s="88"/>
      <c r="G19" s="111" t="s">
        <v>65</v>
      </c>
      <c r="H19" s="89" t="s">
        <v>66</v>
      </c>
    </row>
    <row r="20" spans="2:8" s="76" customFormat="1" ht="33.75" customHeight="1">
      <c r="B20" s="112" t="s">
        <v>67</v>
      </c>
      <c r="C20" s="113" t="s">
        <v>68</v>
      </c>
      <c r="D20" s="114"/>
      <c r="E20" s="114"/>
      <c r="F20" s="114"/>
      <c r="G20" s="114"/>
      <c r="H20" s="115"/>
    </row>
    <row r="21" s="75" customFormat="1" ht="4.5" customHeight="1">
      <c r="B21" s="77"/>
    </row>
    <row r="22" spans="2:8" s="75" customFormat="1" ht="13.5">
      <c r="B22" s="77"/>
      <c r="E22" s="116"/>
      <c r="F22" s="116"/>
      <c r="G22" s="117" t="s">
        <v>69</v>
      </c>
      <c r="H22" s="117"/>
    </row>
  </sheetData>
  <sheetProtection/>
  <mergeCells count="38">
    <mergeCell ref="B1:H1"/>
    <mergeCell ref="C2:E2"/>
    <mergeCell ref="G2:H2"/>
    <mergeCell ref="G3:H3"/>
    <mergeCell ref="G4:H4"/>
    <mergeCell ref="E5:F5"/>
    <mergeCell ref="G6:H6"/>
    <mergeCell ref="C7:E7"/>
    <mergeCell ref="G7:H7"/>
    <mergeCell ref="D8:E8"/>
    <mergeCell ref="G8:H8"/>
    <mergeCell ref="C9:D9"/>
    <mergeCell ref="E9:H9"/>
    <mergeCell ref="C10:D10"/>
    <mergeCell ref="E10:H10"/>
    <mergeCell ref="B13:C13"/>
    <mergeCell ref="D13:H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H20"/>
    <mergeCell ref="E22:F22"/>
    <mergeCell ref="G22:H22"/>
    <mergeCell ref="B3:B4"/>
    <mergeCell ref="B8:B10"/>
    <mergeCell ref="B11:B12"/>
    <mergeCell ref="B14:B17"/>
    <mergeCell ref="B18:B19"/>
    <mergeCell ref="C3:E4"/>
  </mergeCells>
  <printOptions/>
  <pageMargins left="0.75" right="0.75" top="1" bottom="1" header="0.5118055555555555" footer="0.5118055555555555"/>
  <pageSetup fitToHeight="1" fitToWidth="1" orientation="portrait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4"/>
  <sheetViews>
    <sheetView zoomScaleSheetLayoutView="100" workbookViewId="0" topLeftCell="A1">
      <selection activeCell="H26" sqref="H26"/>
    </sheetView>
  </sheetViews>
  <sheetFormatPr defaultColWidth="9.00390625" defaultRowHeight="14.25"/>
  <cols>
    <col min="1" max="1" width="4.50390625" style="36" customWidth="1"/>
    <col min="2" max="2" width="4.875" style="36" customWidth="1"/>
    <col min="3" max="3" width="4.125" style="36" customWidth="1"/>
    <col min="4" max="4" width="6.875" style="39" customWidth="1"/>
    <col min="5" max="5" width="5.00390625" style="39" customWidth="1"/>
    <col min="6" max="6" width="6.00390625" style="36" customWidth="1"/>
    <col min="7" max="7" width="7.875" style="36" customWidth="1"/>
    <col min="8" max="8" width="8.875" style="36" customWidth="1"/>
    <col min="9" max="9" width="8.125" style="39" customWidth="1"/>
    <col min="10" max="10" width="7.00390625" style="36" customWidth="1"/>
    <col min="11" max="11" width="10.75390625" style="40" customWidth="1"/>
    <col min="12" max="12" width="11.125" style="41" customWidth="1"/>
    <col min="13" max="14" width="5.25390625" style="36" customWidth="1"/>
    <col min="15" max="16384" width="9.00390625" style="36" customWidth="1"/>
  </cols>
  <sheetData>
    <row r="1" spans="1:14" s="36" customFormat="1" ht="21.75" customHeight="1">
      <c r="A1" s="42" t="s">
        <v>70</v>
      </c>
      <c r="B1" s="43"/>
      <c r="C1" s="43"/>
      <c r="D1" s="43"/>
      <c r="E1" s="43"/>
      <c r="F1" s="43"/>
      <c r="G1" s="43"/>
      <c r="H1" s="43"/>
      <c r="I1" s="43"/>
      <c r="J1" s="43"/>
      <c r="K1" s="48"/>
      <c r="L1" s="49"/>
      <c r="M1" s="43"/>
      <c r="N1" s="43"/>
    </row>
    <row r="2" spans="1:14" s="36" customFormat="1" ht="21" customHeight="1">
      <c r="A2" s="36" t="s">
        <v>71</v>
      </c>
      <c r="C2" s="36" t="s">
        <v>72</v>
      </c>
      <c r="D2" s="39"/>
      <c r="E2" s="39"/>
      <c r="I2" s="39"/>
      <c r="J2" s="50" t="s">
        <v>73</v>
      </c>
      <c r="K2" s="51"/>
      <c r="L2" s="50"/>
      <c r="M2" s="50"/>
      <c r="N2" s="50"/>
    </row>
    <row r="3" spans="1:14" s="37" customFormat="1" ht="27">
      <c r="A3" s="44" t="s">
        <v>74</v>
      </c>
      <c r="B3" s="44" t="s">
        <v>75</v>
      </c>
      <c r="C3" s="44" t="s">
        <v>76</v>
      </c>
      <c r="D3" s="44" t="s">
        <v>77</v>
      </c>
      <c r="E3" s="44" t="s">
        <v>78</v>
      </c>
      <c r="F3" s="44" t="s">
        <v>26</v>
      </c>
      <c r="G3" s="44" t="s">
        <v>79</v>
      </c>
      <c r="H3" s="44" t="s">
        <v>80</v>
      </c>
      <c r="I3" s="44" t="s">
        <v>81</v>
      </c>
      <c r="J3" s="44" t="s">
        <v>82</v>
      </c>
      <c r="K3" s="52" t="s">
        <v>83</v>
      </c>
      <c r="L3" s="53" t="s">
        <v>84</v>
      </c>
      <c r="M3" s="44" t="s">
        <v>85</v>
      </c>
      <c r="N3" s="44" t="s">
        <v>86</v>
      </c>
    </row>
    <row r="4" spans="1:14" s="37" customFormat="1" ht="13.5">
      <c r="A4" s="16">
        <v>1</v>
      </c>
      <c r="B4" s="16">
        <v>4</v>
      </c>
      <c r="C4" s="18" t="s">
        <v>87</v>
      </c>
      <c r="D4" s="45" t="s">
        <v>88</v>
      </c>
      <c r="E4" s="16">
        <v>4.5</v>
      </c>
      <c r="F4" s="16" t="s">
        <v>89</v>
      </c>
      <c r="G4" s="46">
        <v>191.52</v>
      </c>
      <c r="H4" s="47">
        <v>161.0283</v>
      </c>
      <c r="I4" s="47">
        <v>30.4941</v>
      </c>
      <c r="J4" s="16" t="s">
        <v>90</v>
      </c>
      <c r="K4" s="54">
        <f aca="true" t="shared" si="0" ref="K4:K67">L4/G4</f>
        <v>4754.79227</v>
      </c>
      <c r="L4" s="55">
        <f>'[1]一房一价表'!E3</f>
        <v>910637.8155504001</v>
      </c>
      <c r="M4" s="16" t="s">
        <v>91</v>
      </c>
      <c r="N4" s="16"/>
    </row>
    <row r="5" spans="1:14" s="37" customFormat="1" ht="13.5">
      <c r="A5" s="16">
        <v>2</v>
      </c>
      <c r="B5" s="16">
        <v>4</v>
      </c>
      <c r="C5" s="18" t="s">
        <v>87</v>
      </c>
      <c r="D5" s="45" t="s">
        <v>92</v>
      </c>
      <c r="E5" s="16">
        <v>4.5</v>
      </c>
      <c r="F5" s="16" t="s">
        <v>89</v>
      </c>
      <c r="G5" s="46">
        <v>225.16</v>
      </c>
      <c r="H5" s="47">
        <v>158.2644</v>
      </c>
      <c r="I5" s="47">
        <v>66.8993</v>
      </c>
      <c r="J5" s="16" t="s">
        <v>90</v>
      </c>
      <c r="K5" s="54">
        <f t="shared" si="0"/>
        <v>6254.79227</v>
      </c>
      <c r="L5" s="55">
        <f>'[1]一房一价表'!I3</f>
        <v>1408329.0275132</v>
      </c>
      <c r="M5" s="16" t="s">
        <v>91</v>
      </c>
      <c r="N5" s="16"/>
    </row>
    <row r="6" spans="1:14" s="37" customFormat="1" ht="13.5">
      <c r="A6" s="16">
        <v>3</v>
      </c>
      <c r="B6" s="16">
        <v>4</v>
      </c>
      <c r="C6" s="18" t="s">
        <v>87</v>
      </c>
      <c r="D6" s="45" t="s">
        <v>93</v>
      </c>
      <c r="E6" s="16">
        <v>4.5</v>
      </c>
      <c r="F6" s="16" t="s">
        <v>89</v>
      </c>
      <c r="G6" s="46">
        <v>225.16</v>
      </c>
      <c r="H6" s="47">
        <v>158.2644</v>
      </c>
      <c r="I6" s="47">
        <v>66.8993</v>
      </c>
      <c r="J6" s="16" t="s">
        <v>90</v>
      </c>
      <c r="K6" s="54">
        <f t="shared" si="0"/>
        <v>5954.79227</v>
      </c>
      <c r="L6" s="55">
        <f>'[1]一房一价表'!I4</f>
        <v>1340781.0275132</v>
      </c>
      <c r="M6" s="16" t="s">
        <v>91</v>
      </c>
      <c r="N6" s="16"/>
    </row>
    <row r="7" spans="1:14" s="37" customFormat="1" ht="13.5">
      <c r="A7" s="16">
        <v>4</v>
      </c>
      <c r="B7" s="16">
        <v>4</v>
      </c>
      <c r="C7" s="18" t="s">
        <v>87</v>
      </c>
      <c r="D7" s="45" t="s">
        <v>94</v>
      </c>
      <c r="E7" s="16">
        <v>4.5</v>
      </c>
      <c r="F7" s="16" t="s">
        <v>89</v>
      </c>
      <c r="G7" s="46">
        <v>235.51</v>
      </c>
      <c r="H7" s="47">
        <v>165.5374</v>
      </c>
      <c r="I7" s="47">
        <v>69.9736</v>
      </c>
      <c r="J7" s="16" t="s">
        <v>90</v>
      </c>
      <c r="K7" s="54">
        <f t="shared" si="0"/>
        <v>5054.79227</v>
      </c>
      <c r="L7" s="55">
        <f>'[1]一房一价表'!I5</f>
        <v>1190454.1275077</v>
      </c>
      <c r="M7" s="16" t="s">
        <v>91</v>
      </c>
      <c r="N7" s="16"/>
    </row>
    <row r="8" spans="1:14" s="37" customFormat="1" ht="13.5">
      <c r="A8" s="16">
        <v>5</v>
      </c>
      <c r="B8" s="16">
        <v>4</v>
      </c>
      <c r="C8" s="18" t="s">
        <v>87</v>
      </c>
      <c r="D8" s="45" t="s">
        <v>95</v>
      </c>
      <c r="E8" s="16">
        <v>4.5</v>
      </c>
      <c r="F8" s="16" t="s">
        <v>89</v>
      </c>
      <c r="G8" s="46">
        <v>224.59</v>
      </c>
      <c r="H8" s="47">
        <v>157.8634</v>
      </c>
      <c r="I8" s="47">
        <v>66.7298</v>
      </c>
      <c r="J8" s="16" t="s">
        <v>90</v>
      </c>
      <c r="K8" s="54">
        <f t="shared" si="0"/>
        <v>5404.79227</v>
      </c>
      <c r="L8" s="55">
        <f>'[1]一房一价表'!I6</f>
        <v>1213862.2959193</v>
      </c>
      <c r="M8" s="16" t="s">
        <v>91</v>
      </c>
      <c r="N8" s="16"/>
    </row>
    <row r="9" spans="1:14" s="37" customFormat="1" ht="13.5">
      <c r="A9" s="16">
        <v>6</v>
      </c>
      <c r="B9" s="16">
        <v>4</v>
      </c>
      <c r="C9" s="18" t="s">
        <v>87</v>
      </c>
      <c r="D9" s="45" t="s">
        <v>96</v>
      </c>
      <c r="E9" s="16">
        <v>4.5</v>
      </c>
      <c r="F9" s="16" t="s">
        <v>89</v>
      </c>
      <c r="G9" s="46">
        <v>313.18</v>
      </c>
      <c r="H9" s="47">
        <v>220.1284</v>
      </c>
      <c r="I9" s="47">
        <v>93.0497</v>
      </c>
      <c r="J9" s="16" t="s">
        <v>90</v>
      </c>
      <c r="K9" s="54">
        <f t="shared" si="0"/>
        <v>5054.79227</v>
      </c>
      <c r="L9" s="55">
        <f>'[1]一房一价表'!I7</f>
        <v>1583059.8431186</v>
      </c>
      <c r="M9" s="16" t="s">
        <v>91</v>
      </c>
      <c r="N9" s="16"/>
    </row>
    <row r="10" spans="1:14" s="37" customFormat="1" ht="13.5">
      <c r="A10" s="16">
        <v>7</v>
      </c>
      <c r="B10" s="16">
        <v>4</v>
      </c>
      <c r="C10" s="18" t="s">
        <v>87</v>
      </c>
      <c r="D10" s="45" t="s">
        <v>97</v>
      </c>
      <c r="E10" s="16">
        <v>4.5</v>
      </c>
      <c r="F10" s="16" t="s">
        <v>89</v>
      </c>
      <c r="G10" s="46">
        <v>39.12</v>
      </c>
      <c r="H10" s="47">
        <v>27.496</v>
      </c>
      <c r="I10" s="47">
        <v>11.6227</v>
      </c>
      <c r="J10" s="16" t="s">
        <v>90</v>
      </c>
      <c r="K10" s="54">
        <f t="shared" si="0"/>
        <v>6754.79227</v>
      </c>
      <c r="L10" s="55">
        <f>'[1]一房一价表'!I8</f>
        <v>264247.4736024</v>
      </c>
      <c r="M10" s="16" t="s">
        <v>91</v>
      </c>
      <c r="N10" s="16"/>
    </row>
    <row r="11" spans="1:14" s="37" customFormat="1" ht="13.5">
      <c r="A11" s="16">
        <v>8</v>
      </c>
      <c r="B11" s="16">
        <v>4</v>
      </c>
      <c r="C11" s="18" t="s">
        <v>87</v>
      </c>
      <c r="D11" s="45" t="s">
        <v>98</v>
      </c>
      <c r="E11" s="16">
        <v>4.5</v>
      </c>
      <c r="F11" s="16" t="s">
        <v>89</v>
      </c>
      <c r="G11" s="46">
        <v>39.12</v>
      </c>
      <c r="H11" s="47">
        <v>27.496</v>
      </c>
      <c r="I11" s="47">
        <v>11.6227</v>
      </c>
      <c r="J11" s="16" t="s">
        <v>90</v>
      </c>
      <c r="K11" s="54">
        <f t="shared" si="0"/>
        <v>6754.79227</v>
      </c>
      <c r="L11" s="55">
        <f>'[1]一房一价表'!I9</f>
        <v>264247.4736024</v>
      </c>
      <c r="M11" s="16" t="s">
        <v>91</v>
      </c>
      <c r="N11" s="16"/>
    </row>
    <row r="12" spans="1:14" s="37" customFormat="1" ht="13.5">
      <c r="A12" s="16">
        <v>9</v>
      </c>
      <c r="B12" s="16">
        <v>4</v>
      </c>
      <c r="C12" s="18" t="s">
        <v>87</v>
      </c>
      <c r="D12" s="45" t="s">
        <v>99</v>
      </c>
      <c r="E12" s="16">
        <v>4.5</v>
      </c>
      <c r="F12" s="16" t="s">
        <v>89</v>
      </c>
      <c r="G12" s="46">
        <v>39.35</v>
      </c>
      <c r="H12" s="47">
        <v>27.6564</v>
      </c>
      <c r="I12" s="47">
        <v>11.6905</v>
      </c>
      <c r="J12" s="16" t="s">
        <v>90</v>
      </c>
      <c r="K12" s="54">
        <f t="shared" si="0"/>
        <v>6904.79227</v>
      </c>
      <c r="L12" s="55">
        <f>'[1]一房一价表'!I10</f>
        <v>271703.5758245</v>
      </c>
      <c r="M12" s="16" t="s">
        <v>91</v>
      </c>
      <c r="N12" s="16"/>
    </row>
    <row r="13" spans="1:14" s="37" customFormat="1" ht="13.5">
      <c r="A13" s="16">
        <v>10</v>
      </c>
      <c r="B13" s="16">
        <v>4</v>
      </c>
      <c r="C13" s="18" t="s">
        <v>87</v>
      </c>
      <c r="D13" s="45" t="s">
        <v>100</v>
      </c>
      <c r="E13" s="16">
        <v>4.5</v>
      </c>
      <c r="F13" s="16" t="s">
        <v>89</v>
      </c>
      <c r="G13" s="46">
        <v>225.16</v>
      </c>
      <c r="H13" s="47">
        <v>158.2644</v>
      </c>
      <c r="I13" s="47">
        <v>66.8993</v>
      </c>
      <c r="J13" s="16" t="s">
        <v>90</v>
      </c>
      <c r="K13" s="54">
        <f t="shared" si="0"/>
        <v>6854.79227</v>
      </c>
      <c r="L13" s="55">
        <f>'[1]一房一价表'!M3</f>
        <v>1543425.0275132</v>
      </c>
      <c r="M13" s="16" t="s">
        <v>91</v>
      </c>
      <c r="N13" s="16"/>
    </row>
    <row r="14" spans="1:14" s="37" customFormat="1" ht="13.5">
      <c r="A14" s="16">
        <v>11</v>
      </c>
      <c r="B14" s="16">
        <v>4</v>
      </c>
      <c r="C14" s="18" t="s">
        <v>87</v>
      </c>
      <c r="D14" s="45" t="s">
        <v>101</v>
      </c>
      <c r="E14" s="16">
        <v>4.5</v>
      </c>
      <c r="F14" s="16" t="s">
        <v>89</v>
      </c>
      <c r="G14" s="46">
        <v>225.16</v>
      </c>
      <c r="H14" s="47">
        <v>158.2644</v>
      </c>
      <c r="I14" s="47">
        <v>66.8993</v>
      </c>
      <c r="J14" s="16" t="s">
        <v>90</v>
      </c>
      <c r="K14" s="54">
        <f t="shared" si="0"/>
        <v>6554.79227</v>
      </c>
      <c r="L14" s="55">
        <f>'[1]一房一价表'!M4</f>
        <v>1475877.0275132</v>
      </c>
      <c r="M14" s="16" t="s">
        <v>91</v>
      </c>
      <c r="N14" s="16"/>
    </row>
    <row r="15" spans="1:14" s="37" customFormat="1" ht="13.5">
      <c r="A15" s="16">
        <v>12</v>
      </c>
      <c r="B15" s="16">
        <v>4</v>
      </c>
      <c r="C15" s="18" t="s">
        <v>87</v>
      </c>
      <c r="D15" s="45" t="s">
        <v>102</v>
      </c>
      <c r="E15" s="16">
        <v>4.5</v>
      </c>
      <c r="F15" s="16" t="s">
        <v>89</v>
      </c>
      <c r="G15" s="46">
        <v>235.51</v>
      </c>
      <c r="H15" s="47">
        <v>165.5374</v>
      </c>
      <c r="I15" s="47">
        <v>69.9736</v>
      </c>
      <c r="J15" s="16" t="s">
        <v>90</v>
      </c>
      <c r="K15" s="54">
        <f t="shared" si="0"/>
        <v>5654.79227</v>
      </c>
      <c r="L15" s="55">
        <f>'[1]一房一价表'!M5</f>
        <v>1331760.1275077</v>
      </c>
      <c r="M15" s="16" t="s">
        <v>91</v>
      </c>
      <c r="N15" s="16"/>
    </row>
    <row r="16" spans="1:14" s="37" customFormat="1" ht="13.5">
      <c r="A16" s="16">
        <v>13</v>
      </c>
      <c r="B16" s="16">
        <v>4</v>
      </c>
      <c r="C16" s="18" t="s">
        <v>87</v>
      </c>
      <c r="D16" s="45" t="s">
        <v>103</v>
      </c>
      <c r="E16" s="16">
        <v>4.5</v>
      </c>
      <c r="F16" s="16" t="s">
        <v>89</v>
      </c>
      <c r="G16" s="46">
        <v>224.59</v>
      </c>
      <c r="H16" s="47">
        <v>157.8634</v>
      </c>
      <c r="I16" s="47">
        <v>66.7298</v>
      </c>
      <c r="J16" s="16" t="s">
        <v>90</v>
      </c>
      <c r="K16" s="54">
        <f t="shared" si="0"/>
        <v>6004.79227</v>
      </c>
      <c r="L16" s="55">
        <f>'[1]一房一价表'!M6</f>
        <v>1348616.2959193</v>
      </c>
      <c r="M16" s="16" t="s">
        <v>91</v>
      </c>
      <c r="N16" s="16"/>
    </row>
    <row r="17" spans="1:14" s="37" customFormat="1" ht="13.5">
      <c r="A17" s="16">
        <v>14</v>
      </c>
      <c r="B17" s="16">
        <v>4</v>
      </c>
      <c r="C17" s="18" t="s">
        <v>87</v>
      </c>
      <c r="D17" s="45" t="s">
        <v>104</v>
      </c>
      <c r="E17" s="16">
        <v>4.5</v>
      </c>
      <c r="F17" s="16" t="s">
        <v>89</v>
      </c>
      <c r="G17" s="46">
        <v>313.18</v>
      </c>
      <c r="H17" s="47">
        <v>220.1284</v>
      </c>
      <c r="I17" s="47">
        <v>93.0497</v>
      </c>
      <c r="J17" s="16" t="s">
        <v>90</v>
      </c>
      <c r="K17" s="54">
        <f t="shared" si="0"/>
        <v>5654.79227</v>
      </c>
      <c r="L17" s="55">
        <f>'[1]一房一价表'!M7</f>
        <v>1770967.8431186</v>
      </c>
      <c r="M17" s="16" t="s">
        <v>91</v>
      </c>
      <c r="N17" s="16"/>
    </row>
    <row r="18" spans="1:14" s="37" customFormat="1" ht="13.5">
      <c r="A18" s="16">
        <v>15</v>
      </c>
      <c r="B18" s="16">
        <v>4</v>
      </c>
      <c r="C18" s="18" t="s">
        <v>87</v>
      </c>
      <c r="D18" s="45" t="s">
        <v>105</v>
      </c>
      <c r="E18" s="16">
        <v>4.5</v>
      </c>
      <c r="F18" s="16" t="s">
        <v>89</v>
      </c>
      <c r="G18" s="46">
        <v>39.12</v>
      </c>
      <c r="H18" s="47">
        <v>27.496</v>
      </c>
      <c r="I18" s="47">
        <v>11.6227</v>
      </c>
      <c r="J18" s="16" t="s">
        <v>90</v>
      </c>
      <c r="K18" s="54">
        <f t="shared" si="0"/>
        <v>7354.79227</v>
      </c>
      <c r="L18" s="55">
        <f>'[1]一房一价表'!M8</f>
        <v>287719.4736024</v>
      </c>
      <c r="M18" s="16" t="s">
        <v>91</v>
      </c>
      <c r="N18" s="16"/>
    </row>
    <row r="19" spans="1:14" s="37" customFormat="1" ht="13.5">
      <c r="A19" s="16">
        <v>16</v>
      </c>
      <c r="B19" s="16">
        <v>4</v>
      </c>
      <c r="C19" s="18" t="s">
        <v>87</v>
      </c>
      <c r="D19" s="45" t="s">
        <v>106</v>
      </c>
      <c r="E19" s="16">
        <v>4.5</v>
      </c>
      <c r="F19" s="16" t="s">
        <v>89</v>
      </c>
      <c r="G19" s="46">
        <v>39.12</v>
      </c>
      <c r="H19" s="47">
        <v>27.496</v>
      </c>
      <c r="I19" s="47">
        <v>11.6227</v>
      </c>
      <c r="J19" s="16" t="s">
        <v>90</v>
      </c>
      <c r="K19" s="54">
        <f t="shared" si="0"/>
        <v>7354.79227</v>
      </c>
      <c r="L19" s="55">
        <f>'[1]一房一价表'!M9</f>
        <v>287719.4736024</v>
      </c>
      <c r="M19" s="16" t="s">
        <v>91</v>
      </c>
      <c r="N19" s="16"/>
    </row>
    <row r="20" spans="1:14" s="37" customFormat="1" ht="13.5">
      <c r="A20" s="16">
        <v>17</v>
      </c>
      <c r="B20" s="16">
        <v>4</v>
      </c>
      <c r="C20" s="18" t="s">
        <v>87</v>
      </c>
      <c r="D20" s="45" t="s">
        <v>107</v>
      </c>
      <c r="E20" s="16">
        <v>4.5</v>
      </c>
      <c r="F20" s="16" t="s">
        <v>89</v>
      </c>
      <c r="G20" s="46">
        <v>39.35</v>
      </c>
      <c r="H20" s="47">
        <v>27.6564</v>
      </c>
      <c r="I20" s="47">
        <v>11.6905</v>
      </c>
      <c r="J20" s="16" t="s">
        <v>90</v>
      </c>
      <c r="K20" s="54">
        <f t="shared" si="0"/>
        <v>7504.79227</v>
      </c>
      <c r="L20" s="55">
        <f>'[1]一房一价表'!M10</f>
        <v>295313.5758245</v>
      </c>
      <c r="M20" s="16" t="s">
        <v>91</v>
      </c>
      <c r="N20" s="16"/>
    </row>
    <row r="21" spans="1:14" s="37" customFormat="1" ht="13.5">
      <c r="A21" s="16">
        <v>18</v>
      </c>
      <c r="B21" s="16">
        <v>4</v>
      </c>
      <c r="C21" s="18" t="s">
        <v>87</v>
      </c>
      <c r="D21" s="45" t="s">
        <v>108</v>
      </c>
      <c r="E21" s="16">
        <v>4.5</v>
      </c>
      <c r="F21" s="16" t="s">
        <v>89</v>
      </c>
      <c r="G21" s="46">
        <v>225.16</v>
      </c>
      <c r="H21" s="47">
        <v>158.2644</v>
      </c>
      <c r="I21" s="47">
        <v>66.8993</v>
      </c>
      <c r="J21" s="16" t="s">
        <v>90</v>
      </c>
      <c r="K21" s="54">
        <f t="shared" si="0"/>
        <v>7254.79227</v>
      </c>
      <c r="L21" s="55">
        <f>'[1]一房一价表'!Q3</f>
        <v>1633489.0275132</v>
      </c>
      <c r="M21" s="16" t="s">
        <v>91</v>
      </c>
      <c r="N21" s="16"/>
    </row>
    <row r="22" spans="1:14" s="37" customFormat="1" ht="13.5">
      <c r="A22" s="16">
        <v>19</v>
      </c>
      <c r="B22" s="16">
        <v>4</v>
      </c>
      <c r="C22" s="18" t="s">
        <v>87</v>
      </c>
      <c r="D22" s="45" t="s">
        <v>109</v>
      </c>
      <c r="E22" s="16">
        <v>4.5</v>
      </c>
      <c r="F22" s="16" t="s">
        <v>89</v>
      </c>
      <c r="G22" s="46">
        <v>225.16</v>
      </c>
      <c r="H22" s="47">
        <v>158.2644</v>
      </c>
      <c r="I22" s="47">
        <v>66.8993</v>
      </c>
      <c r="J22" s="16" t="s">
        <v>90</v>
      </c>
      <c r="K22" s="54">
        <f t="shared" si="0"/>
        <v>6954.79227</v>
      </c>
      <c r="L22" s="55">
        <f>'[1]一房一价表'!Q4</f>
        <v>1565941.0275132</v>
      </c>
      <c r="M22" s="16" t="s">
        <v>91</v>
      </c>
      <c r="N22" s="16"/>
    </row>
    <row r="23" spans="1:14" s="37" customFormat="1" ht="13.5">
      <c r="A23" s="16">
        <v>20</v>
      </c>
      <c r="B23" s="16">
        <v>4</v>
      </c>
      <c r="C23" s="18" t="s">
        <v>87</v>
      </c>
      <c r="D23" s="45" t="s">
        <v>110</v>
      </c>
      <c r="E23" s="16">
        <v>4.5</v>
      </c>
      <c r="F23" s="16" t="s">
        <v>89</v>
      </c>
      <c r="G23" s="46">
        <v>235.51</v>
      </c>
      <c r="H23" s="47">
        <v>165.5374</v>
      </c>
      <c r="I23" s="47">
        <v>69.9736</v>
      </c>
      <c r="J23" s="16" t="s">
        <v>90</v>
      </c>
      <c r="K23" s="54">
        <f t="shared" si="0"/>
        <v>6054.79227</v>
      </c>
      <c r="L23" s="55">
        <f>'[1]一房一价表'!Q5</f>
        <v>1425964.1275077</v>
      </c>
      <c r="M23" s="16" t="s">
        <v>91</v>
      </c>
      <c r="N23" s="16"/>
    </row>
    <row r="24" spans="1:14" s="37" customFormat="1" ht="13.5">
      <c r="A24" s="16">
        <v>21</v>
      </c>
      <c r="B24" s="16">
        <v>4</v>
      </c>
      <c r="C24" s="18" t="s">
        <v>87</v>
      </c>
      <c r="D24" s="45" t="s">
        <v>111</v>
      </c>
      <c r="E24" s="16">
        <v>4.5</v>
      </c>
      <c r="F24" s="16" t="s">
        <v>89</v>
      </c>
      <c r="G24" s="46">
        <v>224.59</v>
      </c>
      <c r="H24" s="47">
        <v>157.8634</v>
      </c>
      <c r="I24" s="47">
        <v>66.7298</v>
      </c>
      <c r="J24" s="16" t="s">
        <v>90</v>
      </c>
      <c r="K24" s="54">
        <f t="shared" si="0"/>
        <v>6404.79227</v>
      </c>
      <c r="L24" s="55">
        <f>'[1]一房一价表'!Q6</f>
        <v>1438452.2959193</v>
      </c>
      <c r="M24" s="16" t="s">
        <v>91</v>
      </c>
      <c r="N24" s="16"/>
    </row>
    <row r="25" spans="1:14" s="37" customFormat="1" ht="13.5">
      <c r="A25" s="16">
        <v>22</v>
      </c>
      <c r="B25" s="16">
        <v>4</v>
      </c>
      <c r="C25" s="18" t="s">
        <v>87</v>
      </c>
      <c r="D25" s="45" t="s">
        <v>112</v>
      </c>
      <c r="E25" s="16">
        <v>4.5</v>
      </c>
      <c r="F25" s="16" t="s">
        <v>89</v>
      </c>
      <c r="G25" s="46">
        <v>313.18</v>
      </c>
      <c r="H25" s="47">
        <v>220.1284</v>
      </c>
      <c r="I25" s="47">
        <v>93.0497</v>
      </c>
      <c r="J25" s="16" t="s">
        <v>90</v>
      </c>
      <c r="K25" s="54">
        <f t="shared" si="0"/>
        <v>6054.79227</v>
      </c>
      <c r="L25" s="55">
        <f>'[1]一房一价表'!Q7</f>
        <v>1896239.8431186</v>
      </c>
      <c r="M25" s="16" t="s">
        <v>91</v>
      </c>
      <c r="N25" s="16"/>
    </row>
    <row r="26" spans="1:14" s="37" customFormat="1" ht="13.5">
      <c r="A26" s="16">
        <v>23</v>
      </c>
      <c r="B26" s="16">
        <v>4</v>
      </c>
      <c r="C26" s="18" t="s">
        <v>87</v>
      </c>
      <c r="D26" s="45" t="s">
        <v>113</v>
      </c>
      <c r="E26" s="16">
        <v>4.5</v>
      </c>
      <c r="F26" s="16" t="s">
        <v>89</v>
      </c>
      <c r="G26" s="46">
        <v>39.12</v>
      </c>
      <c r="H26" s="47">
        <v>27.496</v>
      </c>
      <c r="I26" s="47">
        <v>11.6227</v>
      </c>
      <c r="J26" s="16" t="s">
        <v>90</v>
      </c>
      <c r="K26" s="54">
        <f t="shared" si="0"/>
        <v>7754.79227</v>
      </c>
      <c r="L26" s="55">
        <f>'[1]一房一价表'!Q8</f>
        <v>303367.4736024</v>
      </c>
      <c r="M26" s="16" t="s">
        <v>91</v>
      </c>
      <c r="N26" s="16"/>
    </row>
    <row r="27" spans="1:14" s="37" customFormat="1" ht="13.5">
      <c r="A27" s="16">
        <v>24</v>
      </c>
      <c r="B27" s="16">
        <v>4</v>
      </c>
      <c r="C27" s="18" t="s">
        <v>87</v>
      </c>
      <c r="D27" s="45" t="s">
        <v>114</v>
      </c>
      <c r="E27" s="16">
        <v>4.5</v>
      </c>
      <c r="F27" s="16" t="s">
        <v>89</v>
      </c>
      <c r="G27" s="46">
        <v>39.12</v>
      </c>
      <c r="H27" s="47">
        <v>27.496</v>
      </c>
      <c r="I27" s="47">
        <v>11.6227</v>
      </c>
      <c r="J27" s="16" t="s">
        <v>90</v>
      </c>
      <c r="K27" s="54">
        <f t="shared" si="0"/>
        <v>7754.79227</v>
      </c>
      <c r="L27" s="55">
        <f>'[1]一房一价表'!Q9</f>
        <v>303367.4736024</v>
      </c>
      <c r="M27" s="16" t="s">
        <v>91</v>
      </c>
      <c r="N27" s="16"/>
    </row>
    <row r="28" spans="1:14" s="37" customFormat="1" ht="13.5">
      <c r="A28" s="16">
        <v>25</v>
      </c>
      <c r="B28" s="16">
        <v>4</v>
      </c>
      <c r="C28" s="18" t="s">
        <v>87</v>
      </c>
      <c r="D28" s="45" t="s">
        <v>115</v>
      </c>
      <c r="E28" s="16">
        <v>4.5</v>
      </c>
      <c r="F28" s="16" t="s">
        <v>89</v>
      </c>
      <c r="G28" s="46">
        <v>39.35</v>
      </c>
      <c r="H28" s="47">
        <v>27.6564</v>
      </c>
      <c r="I28" s="47">
        <v>11.6905</v>
      </c>
      <c r="J28" s="16" t="s">
        <v>90</v>
      </c>
      <c r="K28" s="54">
        <f t="shared" si="0"/>
        <v>7904.79227</v>
      </c>
      <c r="L28" s="55">
        <f>'[1]一房一价表'!Q10</f>
        <v>311053.5758245</v>
      </c>
      <c r="M28" s="16" t="s">
        <v>91</v>
      </c>
      <c r="N28" s="16"/>
    </row>
    <row r="29" spans="1:14" s="37" customFormat="1" ht="13.5">
      <c r="A29" s="16">
        <v>26</v>
      </c>
      <c r="B29" s="16">
        <v>4</v>
      </c>
      <c r="C29" s="18" t="s">
        <v>87</v>
      </c>
      <c r="D29" s="45" t="s">
        <v>116</v>
      </c>
      <c r="E29" s="16">
        <v>4.5</v>
      </c>
      <c r="F29" s="16" t="s">
        <v>89</v>
      </c>
      <c r="G29" s="46">
        <v>225.16</v>
      </c>
      <c r="H29" s="47">
        <v>158.2644</v>
      </c>
      <c r="I29" s="47">
        <v>66.8993</v>
      </c>
      <c r="J29" s="16" t="s">
        <v>90</v>
      </c>
      <c r="K29" s="54">
        <f t="shared" si="0"/>
        <v>7554.79227</v>
      </c>
      <c r="L29" s="55">
        <f>'[1]一房一价表'!U3</f>
        <v>1701037.0275132</v>
      </c>
      <c r="M29" s="16" t="s">
        <v>91</v>
      </c>
      <c r="N29" s="16"/>
    </row>
    <row r="30" spans="1:14" s="37" customFormat="1" ht="13.5">
      <c r="A30" s="16">
        <v>27</v>
      </c>
      <c r="B30" s="16">
        <v>4</v>
      </c>
      <c r="C30" s="18" t="s">
        <v>87</v>
      </c>
      <c r="D30" s="45" t="s">
        <v>117</v>
      </c>
      <c r="E30" s="16">
        <v>4.5</v>
      </c>
      <c r="F30" s="16" t="s">
        <v>89</v>
      </c>
      <c r="G30" s="46">
        <v>225.16</v>
      </c>
      <c r="H30" s="47">
        <v>158.2644</v>
      </c>
      <c r="I30" s="47">
        <v>66.8993</v>
      </c>
      <c r="J30" s="16" t="s">
        <v>90</v>
      </c>
      <c r="K30" s="54">
        <f t="shared" si="0"/>
        <v>7254.79227</v>
      </c>
      <c r="L30" s="55">
        <f>'[1]一房一价表'!U4</f>
        <v>1633489.0275132</v>
      </c>
      <c r="M30" s="16" t="s">
        <v>91</v>
      </c>
      <c r="N30" s="16"/>
    </row>
    <row r="31" spans="1:14" s="37" customFormat="1" ht="13.5">
      <c r="A31" s="16">
        <v>28</v>
      </c>
      <c r="B31" s="16">
        <v>4</v>
      </c>
      <c r="C31" s="18" t="s">
        <v>87</v>
      </c>
      <c r="D31" s="45" t="s">
        <v>118</v>
      </c>
      <c r="E31" s="16">
        <v>4.5</v>
      </c>
      <c r="F31" s="16" t="s">
        <v>89</v>
      </c>
      <c r="G31" s="46">
        <v>235.51</v>
      </c>
      <c r="H31" s="47">
        <v>165.5374</v>
      </c>
      <c r="I31" s="47">
        <v>69.9736</v>
      </c>
      <c r="J31" s="16" t="s">
        <v>90</v>
      </c>
      <c r="K31" s="54">
        <f t="shared" si="0"/>
        <v>6354.79227</v>
      </c>
      <c r="L31" s="55">
        <f>'[1]一房一价表'!U5</f>
        <v>1496617.1275077</v>
      </c>
      <c r="M31" s="16" t="s">
        <v>91</v>
      </c>
      <c r="N31" s="16"/>
    </row>
    <row r="32" spans="1:14" s="37" customFormat="1" ht="13.5">
      <c r="A32" s="16">
        <v>29</v>
      </c>
      <c r="B32" s="16">
        <v>4</v>
      </c>
      <c r="C32" s="18" t="s">
        <v>87</v>
      </c>
      <c r="D32" s="45" t="s">
        <v>119</v>
      </c>
      <c r="E32" s="16">
        <v>4.5</v>
      </c>
      <c r="F32" s="16" t="s">
        <v>89</v>
      </c>
      <c r="G32" s="46">
        <v>224.59</v>
      </c>
      <c r="H32" s="47">
        <v>157.8634</v>
      </c>
      <c r="I32" s="47">
        <v>66.7298</v>
      </c>
      <c r="J32" s="16" t="s">
        <v>90</v>
      </c>
      <c r="K32" s="54">
        <f t="shared" si="0"/>
        <v>6704.79227</v>
      </c>
      <c r="L32" s="55">
        <f>'[1]一房一价表'!U6</f>
        <v>1505829.2959193</v>
      </c>
      <c r="M32" s="16" t="s">
        <v>91</v>
      </c>
      <c r="N32" s="16"/>
    </row>
    <row r="33" spans="1:14" s="37" customFormat="1" ht="13.5">
      <c r="A33" s="16">
        <v>30</v>
      </c>
      <c r="B33" s="16">
        <v>4</v>
      </c>
      <c r="C33" s="18" t="s">
        <v>87</v>
      </c>
      <c r="D33" s="45" t="s">
        <v>120</v>
      </c>
      <c r="E33" s="16">
        <v>4.5</v>
      </c>
      <c r="F33" s="16" t="s">
        <v>89</v>
      </c>
      <c r="G33" s="46">
        <v>313.18</v>
      </c>
      <c r="H33" s="47">
        <v>220.1284</v>
      </c>
      <c r="I33" s="47">
        <v>93.0497</v>
      </c>
      <c r="J33" s="16" t="s">
        <v>90</v>
      </c>
      <c r="K33" s="54">
        <f t="shared" si="0"/>
        <v>6354.79227</v>
      </c>
      <c r="L33" s="55">
        <f>'[1]一房一价表'!U7</f>
        <v>1990193.8431186</v>
      </c>
      <c r="M33" s="16" t="s">
        <v>91</v>
      </c>
      <c r="N33" s="16"/>
    </row>
    <row r="34" spans="1:14" s="37" customFormat="1" ht="13.5">
      <c r="A34" s="16">
        <v>31</v>
      </c>
      <c r="B34" s="16">
        <v>4</v>
      </c>
      <c r="C34" s="18" t="s">
        <v>87</v>
      </c>
      <c r="D34" s="45" t="s">
        <v>121</v>
      </c>
      <c r="E34" s="16">
        <v>4.5</v>
      </c>
      <c r="F34" s="16" t="s">
        <v>89</v>
      </c>
      <c r="G34" s="46">
        <v>39.12</v>
      </c>
      <c r="H34" s="47">
        <v>27.496</v>
      </c>
      <c r="I34" s="47">
        <v>11.6227</v>
      </c>
      <c r="J34" s="16" t="s">
        <v>90</v>
      </c>
      <c r="K34" s="54">
        <f t="shared" si="0"/>
        <v>8054.79227</v>
      </c>
      <c r="L34" s="55">
        <f>'[1]一房一价表'!U8</f>
        <v>315103.4736024</v>
      </c>
      <c r="M34" s="16" t="s">
        <v>91</v>
      </c>
      <c r="N34" s="16"/>
    </row>
    <row r="35" spans="1:14" s="37" customFormat="1" ht="13.5">
      <c r="A35" s="16">
        <v>32</v>
      </c>
      <c r="B35" s="16">
        <v>4</v>
      </c>
      <c r="C35" s="18" t="s">
        <v>87</v>
      </c>
      <c r="D35" s="45" t="s">
        <v>122</v>
      </c>
      <c r="E35" s="16">
        <v>4.5</v>
      </c>
      <c r="F35" s="16" t="s">
        <v>89</v>
      </c>
      <c r="G35" s="46">
        <v>39.12</v>
      </c>
      <c r="H35" s="47">
        <v>27.496</v>
      </c>
      <c r="I35" s="47">
        <v>11.6227</v>
      </c>
      <c r="J35" s="16" t="s">
        <v>90</v>
      </c>
      <c r="K35" s="54">
        <f t="shared" si="0"/>
        <v>8054.79227</v>
      </c>
      <c r="L35" s="55">
        <f>'[1]一房一价表'!U9</f>
        <v>315103.4736024</v>
      </c>
      <c r="M35" s="16" t="s">
        <v>91</v>
      </c>
      <c r="N35" s="16"/>
    </row>
    <row r="36" spans="1:14" s="37" customFormat="1" ht="13.5">
      <c r="A36" s="16">
        <v>33</v>
      </c>
      <c r="B36" s="16">
        <v>4</v>
      </c>
      <c r="C36" s="18" t="s">
        <v>87</v>
      </c>
      <c r="D36" s="45" t="s">
        <v>123</v>
      </c>
      <c r="E36" s="16">
        <v>4.5</v>
      </c>
      <c r="F36" s="16" t="s">
        <v>89</v>
      </c>
      <c r="G36" s="46">
        <v>39.35</v>
      </c>
      <c r="H36" s="47">
        <v>27.6564</v>
      </c>
      <c r="I36" s="47">
        <v>11.6905</v>
      </c>
      <c r="J36" s="16" t="s">
        <v>90</v>
      </c>
      <c r="K36" s="54">
        <f t="shared" si="0"/>
        <v>8204.79227</v>
      </c>
      <c r="L36" s="55">
        <f>'[1]一房一价表'!U10</f>
        <v>322858.5758245</v>
      </c>
      <c r="M36" s="16" t="s">
        <v>91</v>
      </c>
      <c r="N36" s="16"/>
    </row>
    <row r="37" spans="1:14" s="37" customFormat="1" ht="13.5">
      <c r="A37" s="16">
        <v>34</v>
      </c>
      <c r="B37" s="16">
        <v>4</v>
      </c>
      <c r="C37" s="18" t="s">
        <v>87</v>
      </c>
      <c r="D37" s="45" t="s">
        <v>124</v>
      </c>
      <c r="E37" s="16">
        <v>4.5</v>
      </c>
      <c r="F37" s="16" t="s">
        <v>89</v>
      </c>
      <c r="G37" s="46">
        <v>225.16</v>
      </c>
      <c r="H37" s="47">
        <v>158.2644</v>
      </c>
      <c r="I37" s="47">
        <v>66.8993</v>
      </c>
      <c r="J37" s="16" t="s">
        <v>90</v>
      </c>
      <c r="K37" s="54">
        <f t="shared" si="0"/>
        <v>7754.79227</v>
      </c>
      <c r="L37" s="55">
        <f>'[1]一房一价表'!Y3</f>
        <v>1746069.0275132</v>
      </c>
      <c r="M37" s="16" t="s">
        <v>91</v>
      </c>
      <c r="N37" s="16"/>
    </row>
    <row r="38" spans="1:14" s="37" customFormat="1" ht="13.5">
      <c r="A38" s="16">
        <v>35</v>
      </c>
      <c r="B38" s="16">
        <v>4</v>
      </c>
      <c r="C38" s="18" t="s">
        <v>87</v>
      </c>
      <c r="D38" s="45" t="s">
        <v>125</v>
      </c>
      <c r="E38" s="16">
        <v>4.5</v>
      </c>
      <c r="F38" s="16" t="s">
        <v>89</v>
      </c>
      <c r="G38" s="46">
        <v>225.16</v>
      </c>
      <c r="H38" s="47">
        <v>158.2644</v>
      </c>
      <c r="I38" s="47">
        <v>66.8993</v>
      </c>
      <c r="J38" s="16" t="s">
        <v>90</v>
      </c>
      <c r="K38" s="54">
        <f t="shared" si="0"/>
        <v>7454.79227</v>
      </c>
      <c r="L38" s="55">
        <f>'[1]一房一价表'!Y4</f>
        <v>1678521.0275132</v>
      </c>
      <c r="M38" s="16" t="s">
        <v>91</v>
      </c>
      <c r="N38" s="16"/>
    </row>
    <row r="39" spans="1:14" s="37" customFormat="1" ht="13.5">
      <c r="A39" s="16">
        <v>36</v>
      </c>
      <c r="B39" s="16">
        <v>4</v>
      </c>
      <c r="C39" s="18" t="s">
        <v>87</v>
      </c>
      <c r="D39" s="45" t="s">
        <v>126</v>
      </c>
      <c r="E39" s="16">
        <v>4.5</v>
      </c>
      <c r="F39" s="16" t="s">
        <v>89</v>
      </c>
      <c r="G39" s="46">
        <v>235.51</v>
      </c>
      <c r="H39" s="47">
        <v>165.5374</v>
      </c>
      <c r="I39" s="47">
        <v>69.9736</v>
      </c>
      <c r="J39" s="16" t="s">
        <v>90</v>
      </c>
      <c r="K39" s="54">
        <f t="shared" si="0"/>
        <v>6554.79227</v>
      </c>
      <c r="L39" s="55">
        <f>'[1]一房一价表'!Y5</f>
        <v>1543719.1275077</v>
      </c>
      <c r="M39" s="16" t="s">
        <v>91</v>
      </c>
      <c r="N39" s="16"/>
    </row>
    <row r="40" spans="1:14" s="37" customFormat="1" ht="13.5">
      <c r="A40" s="16">
        <v>37</v>
      </c>
      <c r="B40" s="16">
        <v>4</v>
      </c>
      <c r="C40" s="18" t="s">
        <v>87</v>
      </c>
      <c r="D40" s="45" t="s">
        <v>127</v>
      </c>
      <c r="E40" s="16">
        <v>4.5</v>
      </c>
      <c r="F40" s="16" t="s">
        <v>89</v>
      </c>
      <c r="G40" s="46">
        <v>224.59</v>
      </c>
      <c r="H40" s="47">
        <v>157.8634</v>
      </c>
      <c r="I40" s="47">
        <v>66.7298</v>
      </c>
      <c r="J40" s="16" t="s">
        <v>90</v>
      </c>
      <c r="K40" s="54">
        <f t="shared" si="0"/>
        <v>6904.79227</v>
      </c>
      <c r="L40" s="55">
        <f>'[1]一房一价表'!Y6</f>
        <v>1550747.2959193</v>
      </c>
      <c r="M40" s="16" t="s">
        <v>91</v>
      </c>
      <c r="N40" s="16"/>
    </row>
    <row r="41" spans="1:14" s="37" customFormat="1" ht="13.5">
      <c r="A41" s="16">
        <v>38</v>
      </c>
      <c r="B41" s="16">
        <v>4</v>
      </c>
      <c r="C41" s="18" t="s">
        <v>87</v>
      </c>
      <c r="D41" s="45" t="s">
        <v>128</v>
      </c>
      <c r="E41" s="16">
        <v>4.5</v>
      </c>
      <c r="F41" s="16" t="s">
        <v>89</v>
      </c>
      <c r="G41" s="46">
        <v>313.18</v>
      </c>
      <c r="H41" s="47">
        <v>220.1284</v>
      </c>
      <c r="I41" s="47">
        <v>93.0497</v>
      </c>
      <c r="J41" s="16" t="s">
        <v>90</v>
      </c>
      <c r="K41" s="54">
        <f t="shared" si="0"/>
        <v>6554.79227</v>
      </c>
      <c r="L41" s="55">
        <f>'[1]一房一价表'!Y7</f>
        <v>2052829.8431186</v>
      </c>
      <c r="M41" s="16" t="s">
        <v>91</v>
      </c>
      <c r="N41" s="16"/>
    </row>
    <row r="42" spans="1:14" s="37" customFormat="1" ht="13.5">
      <c r="A42" s="16">
        <v>39</v>
      </c>
      <c r="B42" s="16">
        <v>4</v>
      </c>
      <c r="C42" s="18" t="s">
        <v>87</v>
      </c>
      <c r="D42" s="45" t="s">
        <v>129</v>
      </c>
      <c r="E42" s="16">
        <v>4.5</v>
      </c>
      <c r="F42" s="16" t="s">
        <v>89</v>
      </c>
      <c r="G42" s="46">
        <v>39.12</v>
      </c>
      <c r="H42" s="47">
        <v>27.496</v>
      </c>
      <c r="I42" s="47">
        <v>11.6227</v>
      </c>
      <c r="J42" s="16" t="s">
        <v>90</v>
      </c>
      <c r="K42" s="54">
        <f t="shared" si="0"/>
        <v>8254.79227</v>
      </c>
      <c r="L42" s="55">
        <f>'[1]一房一价表'!Y8</f>
        <v>322927.4736024</v>
      </c>
      <c r="M42" s="16" t="s">
        <v>91</v>
      </c>
      <c r="N42" s="16"/>
    </row>
    <row r="43" spans="1:14" s="37" customFormat="1" ht="13.5">
      <c r="A43" s="16">
        <v>40</v>
      </c>
      <c r="B43" s="16">
        <v>4</v>
      </c>
      <c r="C43" s="18" t="s">
        <v>87</v>
      </c>
      <c r="D43" s="45" t="s">
        <v>130</v>
      </c>
      <c r="E43" s="16">
        <v>4.5</v>
      </c>
      <c r="F43" s="16" t="s">
        <v>89</v>
      </c>
      <c r="G43" s="46">
        <v>39.12</v>
      </c>
      <c r="H43" s="47">
        <v>27.496</v>
      </c>
      <c r="I43" s="47">
        <v>11.6227</v>
      </c>
      <c r="J43" s="16" t="s">
        <v>90</v>
      </c>
      <c r="K43" s="54">
        <f t="shared" si="0"/>
        <v>8254.79227</v>
      </c>
      <c r="L43" s="55">
        <f>'[1]一房一价表'!Y9</f>
        <v>322927.4736024</v>
      </c>
      <c r="M43" s="16" t="s">
        <v>91</v>
      </c>
      <c r="N43" s="16"/>
    </row>
    <row r="44" spans="1:14" s="37" customFormat="1" ht="13.5">
      <c r="A44" s="16">
        <v>41</v>
      </c>
      <c r="B44" s="16">
        <v>4</v>
      </c>
      <c r="C44" s="18" t="s">
        <v>87</v>
      </c>
      <c r="D44" s="45" t="s">
        <v>131</v>
      </c>
      <c r="E44" s="16">
        <v>4.5</v>
      </c>
      <c r="F44" s="16" t="s">
        <v>89</v>
      </c>
      <c r="G44" s="46">
        <v>39.35</v>
      </c>
      <c r="H44" s="47">
        <v>27.6564</v>
      </c>
      <c r="I44" s="47">
        <v>11.6905</v>
      </c>
      <c r="J44" s="16" t="s">
        <v>90</v>
      </c>
      <c r="K44" s="54">
        <f t="shared" si="0"/>
        <v>8404.79227</v>
      </c>
      <c r="L44" s="55">
        <f>'[1]一房一价表'!Y10</f>
        <v>330728.5758245</v>
      </c>
      <c r="M44" s="16" t="s">
        <v>91</v>
      </c>
      <c r="N44" s="16"/>
    </row>
    <row r="45" spans="1:14" s="36" customFormat="1" ht="13.5">
      <c r="A45" s="16">
        <v>42</v>
      </c>
      <c r="B45" s="16">
        <v>4</v>
      </c>
      <c r="C45" s="18" t="s">
        <v>87</v>
      </c>
      <c r="D45" s="45" t="s">
        <v>132</v>
      </c>
      <c r="E45" s="16">
        <v>4.5</v>
      </c>
      <c r="F45" s="16" t="s">
        <v>89</v>
      </c>
      <c r="G45" s="46">
        <v>225.16</v>
      </c>
      <c r="H45" s="47">
        <v>158.2644</v>
      </c>
      <c r="I45" s="47">
        <v>66.8993</v>
      </c>
      <c r="J45" s="16" t="s">
        <v>90</v>
      </c>
      <c r="K45" s="54">
        <f t="shared" si="0"/>
        <v>7814.79227</v>
      </c>
      <c r="L45" s="55">
        <f>'[1]一房一价表'!AC3</f>
        <v>1759578.6275132</v>
      </c>
      <c r="M45" s="16" t="s">
        <v>91</v>
      </c>
      <c r="N45" s="16"/>
    </row>
    <row r="46" spans="1:14" s="36" customFormat="1" ht="13.5">
      <c r="A46" s="16">
        <v>43</v>
      </c>
      <c r="B46" s="16">
        <v>4</v>
      </c>
      <c r="C46" s="18" t="s">
        <v>87</v>
      </c>
      <c r="D46" s="45" t="s">
        <v>133</v>
      </c>
      <c r="E46" s="16">
        <v>4.5</v>
      </c>
      <c r="F46" s="16" t="s">
        <v>89</v>
      </c>
      <c r="G46" s="46">
        <v>225.16</v>
      </c>
      <c r="H46" s="47">
        <v>158.2644</v>
      </c>
      <c r="I46" s="47">
        <v>66.8993</v>
      </c>
      <c r="J46" s="16" t="s">
        <v>90</v>
      </c>
      <c r="K46" s="54">
        <f t="shared" si="0"/>
        <v>7514.79227</v>
      </c>
      <c r="L46" s="55">
        <f>'[1]一房一价表'!AC4</f>
        <v>1692030.6275132</v>
      </c>
      <c r="M46" s="16" t="s">
        <v>91</v>
      </c>
      <c r="N46" s="16"/>
    </row>
    <row r="47" spans="1:14" s="36" customFormat="1" ht="13.5">
      <c r="A47" s="16">
        <v>44</v>
      </c>
      <c r="B47" s="16">
        <v>4</v>
      </c>
      <c r="C47" s="18" t="s">
        <v>87</v>
      </c>
      <c r="D47" s="45" t="s">
        <v>134</v>
      </c>
      <c r="E47" s="16">
        <v>4.5</v>
      </c>
      <c r="F47" s="16" t="s">
        <v>89</v>
      </c>
      <c r="G47" s="46">
        <v>235.51</v>
      </c>
      <c r="H47" s="47">
        <v>165.5374</v>
      </c>
      <c r="I47" s="47">
        <v>69.9736</v>
      </c>
      <c r="J47" s="16" t="s">
        <v>90</v>
      </c>
      <c r="K47" s="54">
        <f t="shared" si="0"/>
        <v>6614.79227</v>
      </c>
      <c r="L47" s="55">
        <f>'[1]一房一价表'!AC5</f>
        <v>1557849.7275077</v>
      </c>
      <c r="M47" s="16" t="s">
        <v>91</v>
      </c>
      <c r="N47" s="16"/>
    </row>
    <row r="48" spans="1:14" s="36" customFormat="1" ht="13.5">
      <c r="A48" s="16">
        <v>45</v>
      </c>
      <c r="B48" s="16">
        <v>4</v>
      </c>
      <c r="C48" s="18" t="s">
        <v>87</v>
      </c>
      <c r="D48" s="45" t="s">
        <v>135</v>
      </c>
      <c r="E48" s="16">
        <v>4.5</v>
      </c>
      <c r="F48" s="16" t="s">
        <v>89</v>
      </c>
      <c r="G48" s="46">
        <v>224.59</v>
      </c>
      <c r="H48" s="47">
        <v>157.8634</v>
      </c>
      <c r="I48" s="47">
        <v>66.7298</v>
      </c>
      <c r="J48" s="16" t="s">
        <v>90</v>
      </c>
      <c r="K48" s="54">
        <f t="shared" si="0"/>
        <v>6964.79227</v>
      </c>
      <c r="L48" s="55">
        <f>'[1]一房一价表'!AC6</f>
        <v>1564222.6959193</v>
      </c>
      <c r="M48" s="16" t="s">
        <v>91</v>
      </c>
      <c r="N48" s="16"/>
    </row>
    <row r="49" spans="1:14" s="36" customFormat="1" ht="13.5">
      <c r="A49" s="16">
        <v>46</v>
      </c>
      <c r="B49" s="16">
        <v>4</v>
      </c>
      <c r="C49" s="18" t="s">
        <v>87</v>
      </c>
      <c r="D49" s="45" t="s">
        <v>136</v>
      </c>
      <c r="E49" s="16">
        <v>4.5</v>
      </c>
      <c r="F49" s="16" t="s">
        <v>89</v>
      </c>
      <c r="G49" s="46">
        <v>313.18</v>
      </c>
      <c r="H49" s="47">
        <v>220.1284</v>
      </c>
      <c r="I49" s="47">
        <v>93.0497</v>
      </c>
      <c r="J49" s="16" t="s">
        <v>90</v>
      </c>
      <c r="K49" s="54">
        <f t="shared" si="0"/>
        <v>6614.79227</v>
      </c>
      <c r="L49" s="55">
        <f>'[1]一房一价表'!AC7</f>
        <v>2071620.6431186001</v>
      </c>
      <c r="M49" s="16" t="s">
        <v>91</v>
      </c>
      <c r="N49" s="16"/>
    </row>
    <row r="50" spans="1:14" s="36" customFormat="1" ht="13.5">
      <c r="A50" s="16">
        <v>47</v>
      </c>
      <c r="B50" s="16">
        <v>4</v>
      </c>
      <c r="C50" s="18" t="s">
        <v>87</v>
      </c>
      <c r="D50" s="45" t="s">
        <v>137</v>
      </c>
      <c r="E50" s="16">
        <v>4.5</v>
      </c>
      <c r="F50" s="16" t="s">
        <v>89</v>
      </c>
      <c r="G50" s="46">
        <v>39.12</v>
      </c>
      <c r="H50" s="47">
        <v>27.496</v>
      </c>
      <c r="I50" s="47">
        <v>11.6227</v>
      </c>
      <c r="J50" s="16" t="s">
        <v>90</v>
      </c>
      <c r="K50" s="54">
        <f t="shared" si="0"/>
        <v>8314.79227</v>
      </c>
      <c r="L50" s="55">
        <f>'[1]一房一价表'!AC8</f>
        <v>325274.6736024</v>
      </c>
      <c r="M50" s="16" t="s">
        <v>91</v>
      </c>
      <c r="N50" s="16"/>
    </row>
    <row r="51" spans="1:14" s="36" customFormat="1" ht="13.5">
      <c r="A51" s="16">
        <v>48</v>
      </c>
      <c r="B51" s="16">
        <v>4</v>
      </c>
      <c r="C51" s="18" t="s">
        <v>87</v>
      </c>
      <c r="D51" s="45" t="s">
        <v>138</v>
      </c>
      <c r="E51" s="16">
        <v>4.5</v>
      </c>
      <c r="F51" s="16" t="s">
        <v>89</v>
      </c>
      <c r="G51" s="46">
        <v>39.12</v>
      </c>
      <c r="H51" s="47">
        <v>27.496</v>
      </c>
      <c r="I51" s="47">
        <v>11.6227</v>
      </c>
      <c r="J51" s="16" t="s">
        <v>90</v>
      </c>
      <c r="K51" s="54">
        <f t="shared" si="0"/>
        <v>8314.79227</v>
      </c>
      <c r="L51" s="55">
        <f>'[1]一房一价表'!AC9</f>
        <v>325274.6736024</v>
      </c>
      <c r="M51" s="16" t="s">
        <v>91</v>
      </c>
      <c r="N51" s="16"/>
    </row>
    <row r="52" spans="1:14" s="36" customFormat="1" ht="13.5">
      <c r="A52" s="16">
        <v>49</v>
      </c>
      <c r="B52" s="16">
        <v>4</v>
      </c>
      <c r="C52" s="18" t="s">
        <v>87</v>
      </c>
      <c r="D52" s="45" t="s">
        <v>139</v>
      </c>
      <c r="E52" s="16">
        <v>4.5</v>
      </c>
      <c r="F52" s="16" t="s">
        <v>89</v>
      </c>
      <c r="G52" s="46">
        <v>39.35</v>
      </c>
      <c r="H52" s="47">
        <v>27.6564</v>
      </c>
      <c r="I52" s="47">
        <v>11.6905</v>
      </c>
      <c r="J52" s="16" t="s">
        <v>90</v>
      </c>
      <c r="K52" s="54">
        <f t="shared" si="0"/>
        <v>8464.79227</v>
      </c>
      <c r="L52" s="55">
        <f>'[1]一房一价表'!AC10</f>
        <v>333089.5758245</v>
      </c>
      <c r="M52" s="16" t="s">
        <v>91</v>
      </c>
      <c r="N52" s="16"/>
    </row>
    <row r="53" spans="1:14" s="36" customFormat="1" ht="13.5">
      <c r="A53" s="16">
        <v>50</v>
      </c>
      <c r="B53" s="16">
        <v>4</v>
      </c>
      <c r="C53" s="18" t="s">
        <v>87</v>
      </c>
      <c r="D53" s="45" t="s">
        <v>140</v>
      </c>
      <c r="E53" s="16">
        <v>4.5</v>
      </c>
      <c r="F53" s="16" t="s">
        <v>89</v>
      </c>
      <c r="G53" s="46">
        <v>225.16</v>
      </c>
      <c r="H53" s="47">
        <v>158.2644</v>
      </c>
      <c r="I53" s="47">
        <v>66.8993</v>
      </c>
      <c r="J53" s="16" t="s">
        <v>90</v>
      </c>
      <c r="K53" s="54">
        <f t="shared" si="0"/>
        <v>7874.79227</v>
      </c>
      <c r="L53" s="56">
        <f>'[1]一房一价表'!AG3</f>
        <v>1773088.2275132</v>
      </c>
      <c r="M53" s="16" t="s">
        <v>91</v>
      </c>
      <c r="N53" s="16"/>
    </row>
    <row r="54" spans="1:14" s="36" customFormat="1" ht="13.5">
      <c r="A54" s="16">
        <v>51</v>
      </c>
      <c r="B54" s="16">
        <v>4</v>
      </c>
      <c r="C54" s="18" t="s">
        <v>87</v>
      </c>
      <c r="D54" s="45" t="s">
        <v>141</v>
      </c>
      <c r="E54" s="16">
        <v>4.5</v>
      </c>
      <c r="F54" s="16" t="s">
        <v>89</v>
      </c>
      <c r="G54" s="46">
        <v>225.16</v>
      </c>
      <c r="H54" s="47">
        <v>158.2644</v>
      </c>
      <c r="I54" s="47">
        <v>66.8993</v>
      </c>
      <c r="J54" s="16" t="s">
        <v>90</v>
      </c>
      <c r="K54" s="54">
        <f t="shared" si="0"/>
        <v>7574.79227</v>
      </c>
      <c r="L54" s="56">
        <f>'[1]一房一价表'!AG4</f>
        <v>1705540.2275132</v>
      </c>
      <c r="M54" s="16" t="s">
        <v>91</v>
      </c>
      <c r="N54" s="16"/>
    </row>
    <row r="55" spans="1:14" s="36" customFormat="1" ht="13.5">
      <c r="A55" s="16">
        <v>52</v>
      </c>
      <c r="B55" s="16">
        <v>4</v>
      </c>
      <c r="C55" s="18" t="s">
        <v>87</v>
      </c>
      <c r="D55" s="45" t="s">
        <v>142</v>
      </c>
      <c r="E55" s="16">
        <v>4.5</v>
      </c>
      <c r="F55" s="16" t="s">
        <v>89</v>
      </c>
      <c r="G55" s="46">
        <v>235.51</v>
      </c>
      <c r="H55" s="47">
        <v>165.5374</v>
      </c>
      <c r="I55" s="47">
        <v>69.9736</v>
      </c>
      <c r="J55" s="16" t="s">
        <v>90</v>
      </c>
      <c r="K55" s="54">
        <f t="shared" si="0"/>
        <v>6674.79227</v>
      </c>
      <c r="L55" s="56">
        <f>'[1]一房一价表'!AG5</f>
        <v>1571980.3275076998</v>
      </c>
      <c r="M55" s="16" t="s">
        <v>91</v>
      </c>
      <c r="N55" s="16"/>
    </row>
    <row r="56" spans="1:14" s="36" customFormat="1" ht="13.5">
      <c r="A56" s="16">
        <v>53</v>
      </c>
      <c r="B56" s="16">
        <v>4</v>
      </c>
      <c r="C56" s="18" t="s">
        <v>87</v>
      </c>
      <c r="D56" s="45" t="s">
        <v>143</v>
      </c>
      <c r="E56" s="16">
        <v>4.5</v>
      </c>
      <c r="F56" s="16" t="s">
        <v>89</v>
      </c>
      <c r="G56" s="46">
        <v>224.59</v>
      </c>
      <c r="H56" s="47">
        <v>157.8634</v>
      </c>
      <c r="I56" s="47">
        <v>66.7298</v>
      </c>
      <c r="J56" s="16" t="s">
        <v>90</v>
      </c>
      <c r="K56" s="54">
        <f t="shared" si="0"/>
        <v>7024.79227</v>
      </c>
      <c r="L56" s="56">
        <f>'[1]一房一价表'!AG6</f>
        <v>1577698.0959193</v>
      </c>
      <c r="M56" s="16" t="s">
        <v>91</v>
      </c>
      <c r="N56" s="16"/>
    </row>
    <row r="57" spans="1:14" s="36" customFormat="1" ht="13.5">
      <c r="A57" s="16">
        <v>54</v>
      </c>
      <c r="B57" s="16">
        <v>4</v>
      </c>
      <c r="C57" s="18" t="s">
        <v>87</v>
      </c>
      <c r="D57" s="45" t="s">
        <v>144</v>
      </c>
      <c r="E57" s="16">
        <v>4.5</v>
      </c>
      <c r="F57" s="16" t="s">
        <v>89</v>
      </c>
      <c r="G57" s="46">
        <v>313.18</v>
      </c>
      <c r="H57" s="47">
        <v>220.1284</v>
      </c>
      <c r="I57" s="47">
        <v>93.0497</v>
      </c>
      <c r="J57" s="16" t="s">
        <v>90</v>
      </c>
      <c r="K57" s="54">
        <f t="shared" si="0"/>
        <v>6674.79227</v>
      </c>
      <c r="L57" s="56">
        <f>'[1]一房一价表'!AG7</f>
        <v>2090411.4431186</v>
      </c>
      <c r="M57" s="16" t="s">
        <v>91</v>
      </c>
      <c r="N57" s="16"/>
    </row>
    <row r="58" spans="1:14" s="36" customFormat="1" ht="13.5">
      <c r="A58" s="16">
        <v>55</v>
      </c>
      <c r="B58" s="16">
        <v>4</v>
      </c>
      <c r="C58" s="18" t="s">
        <v>87</v>
      </c>
      <c r="D58" s="45" t="s">
        <v>145</v>
      </c>
      <c r="E58" s="16">
        <v>4.5</v>
      </c>
      <c r="F58" s="16" t="s">
        <v>89</v>
      </c>
      <c r="G58" s="46">
        <v>39.12</v>
      </c>
      <c r="H58" s="47">
        <v>27.496</v>
      </c>
      <c r="I58" s="47">
        <v>11.6227</v>
      </c>
      <c r="J58" s="16" t="s">
        <v>90</v>
      </c>
      <c r="K58" s="54">
        <f t="shared" si="0"/>
        <v>8374.79227</v>
      </c>
      <c r="L58" s="56">
        <f>'[1]一房一价表'!AG8</f>
        <v>327621.87360239995</v>
      </c>
      <c r="M58" s="16" t="s">
        <v>91</v>
      </c>
      <c r="N58" s="16"/>
    </row>
    <row r="59" spans="1:14" s="36" customFormat="1" ht="13.5">
      <c r="A59" s="16">
        <v>56</v>
      </c>
      <c r="B59" s="16">
        <v>4</v>
      </c>
      <c r="C59" s="18" t="s">
        <v>87</v>
      </c>
      <c r="D59" s="45" t="s">
        <v>146</v>
      </c>
      <c r="E59" s="16">
        <v>4.5</v>
      </c>
      <c r="F59" s="16" t="s">
        <v>89</v>
      </c>
      <c r="G59" s="46">
        <v>39.12</v>
      </c>
      <c r="H59" s="47">
        <v>27.496</v>
      </c>
      <c r="I59" s="47">
        <v>11.6227</v>
      </c>
      <c r="J59" s="16" t="s">
        <v>90</v>
      </c>
      <c r="K59" s="54">
        <f t="shared" si="0"/>
        <v>8374.79227</v>
      </c>
      <c r="L59" s="56">
        <f>'[1]一房一价表'!AG9</f>
        <v>327621.87360239995</v>
      </c>
      <c r="M59" s="16" t="s">
        <v>91</v>
      </c>
      <c r="N59" s="16"/>
    </row>
    <row r="60" spans="1:14" s="36" customFormat="1" ht="13.5">
      <c r="A60" s="16">
        <v>57</v>
      </c>
      <c r="B60" s="16">
        <v>4</v>
      </c>
      <c r="C60" s="18" t="s">
        <v>87</v>
      </c>
      <c r="D60" s="45" t="s">
        <v>147</v>
      </c>
      <c r="E60" s="16">
        <v>4.5</v>
      </c>
      <c r="F60" s="16" t="s">
        <v>89</v>
      </c>
      <c r="G60" s="46">
        <v>39.35</v>
      </c>
      <c r="H60" s="47">
        <v>27.6564</v>
      </c>
      <c r="I60" s="47">
        <v>11.6905</v>
      </c>
      <c r="J60" s="16" t="s">
        <v>90</v>
      </c>
      <c r="K60" s="54">
        <f t="shared" si="0"/>
        <v>8524.79227</v>
      </c>
      <c r="L60" s="56">
        <f>'[1]一房一价表'!AG10</f>
        <v>335450.5758245</v>
      </c>
      <c r="M60" s="16" t="s">
        <v>91</v>
      </c>
      <c r="N60" s="16"/>
    </row>
    <row r="61" spans="1:14" s="36" customFormat="1" ht="13.5">
      <c r="A61" s="16">
        <v>58</v>
      </c>
      <c r="B61" s="16">
        <v>4</v>
      </c>
      <c r="C61" s="18" t="s">
        <v>87</v>
      </c>
      <c r="D61" s="45" t="s">
        <v>148</v>
      </c>
      <c r="E61" s="16">
        <v>4.5</v>
      </c>
      <c r="F61" s="16" t="s">
        <v>89</v>
      </c>
      <c r="G61" s="46">
        <v>225.16</v>
      </c>
      <c r="H61" s="47">
        <v>158.2644</v>
      </c>
      <c r="I61" s="47">
        <v>66.8993</v>
      </c>
      <c r="J61" s="16" t="s">
        <v>90</v>
      </c>
      <c r="K61" s="54">
        <f t="shared" si="0"/>
        <v>7634.79227</v>
      </c>
      <c r="L61" s="56">
        <f>'[1]一房一价表'!AK3</f>
        <v>1719049.8275132</v>
      </c>
      <c r="M61" s="16" t="s">
        <v>91</v>
      </c>
      <c r="N61" s="16"/>
    </row>
    <row r="62" spans="1:14" s="36" customFormat="1" ht="13.5">
      <c r="A62" s="16">
        <v>59</v>
      </c>
      <c r="B62" s="16">
        <v>4</v>
      </c>
      <c r="C62" s="18" t="s">
        <v>87</v>
      </c>
      <c r="D62" s="45" t="s">
        <v>149</v>
      </c>
      <c r="E62" s="16">
        <v>4.5</v>
      </c>
      <c r="F62" s="16" t="s">
        <v>89</v>
      </c>
      <c r="G62" s="46">
        <v>225.16</v>
      </c>
      <c r="H62" s="47">
        <v>158.2644</v>
      </c>
      <c r="I62" s="47">
        <v>66.8993</v>
      </c>
      <c r="J62" s="16" t="s">
        <v>90</v>
      </c>
      <c r="K62" s="54">
        <f t="shared" si="0"/>
        <v>6734.79227</v>
      </c>
      <c r="L62" s="56">
        <f>'[1]一房一价表'!AK4</f>
        <v>1516405.8275132</v>
      </c>
      <c r="M62" s="16" t="s">
        <v>91</v>
      </c>
      <c r="N62" s="16"/>
    </row>
    <row r="63" spans="1:14" s="36" customFormat="1" ht="13.5">
      <c r="A63" s="16">
        <v>60</v>
      </c>
      <c r="B63" s="16">
        <v>4</v>
      </c>
      <c r="C63" s="18" t="s">
        <v>87</v>
      </c>
      <c r="D63" s="45" t="s">
        <v>150</v>
      </c>
      <c r="E63" s="16">
        <v>4.5</v>
      </c>
      <c r="F63" s="16" t="s">
        <v>89</v>
      </c>
      <c r="G63" s="46">
        <v>235.51</v>
      </c>
      <c r="H63" s="47">
        <v>165.5374</v>
      </c>
      <c r="I63" s="47">
        <v>69.9736</v>
      </c>
      <c r="J63" s="16" t="s">
        <v>90</v>
      </c>
      <c r="K63" s="54">
        <f t="shared" si="0"/>
        <v>7084.79227</v>
      </c>
      <c r="L63" s="56">
        <f>'[1]一房一价表'!AK5</f>
        <v>1668539.4275077</v>
      </c>
      <c r="M63" s="16" t="s">
        <v>91</v>
      </c>
      <c r="N63" s="16"/>
    </row>
    <row r="64" spans="1:14" s="36" customFormat="1" ht="13.5">
      <c r="A64" s="16">
        <v>61</v>
      </c>
      <c r="B64" s="16">
        <v>4</v>
      </c>
      <c r="C64" s="18" t="s">
        <v>87</v>
      </c>
      <c r="D64" s="45" t="s">
        <v>151</v>
      </c>
      <c r="E64" s="16">
        <v>4.5</v>
      </c>
      <c r="F64" s="16" t="s">
        <v>89</v>
      </c>
      <c r="G64" s="46">
        <v>224.59</v>
      </c>
      <c r="H64" s="47">
        <v>157.8634</v>
      </c>
      <c r="I64" s="47">
        <v>66.7298</v>
      </c>
      <c r="J64" s="16" t="s">
        <v>90</v>
      </c>
      <c r="K64" s="54">
        <f t="shared" si="0"/>
        <v>6734.79227</v>
      </c>
      <c r="L64" s="56">
        <f>'[1]一房一价表'!AK6</f>
        <v>1512566.9959193</v>
      </c>
      <c r="M64" s="16" t="s">
        <v>91</v>
      </c>
      <c r="N64" s="16"/>
    </row>
    <row r="65" spans="1:14" s="36" customFormat="1" ht="13.5">
      <c r="A65" s="16">
        <v>62</v>
      </c>
      <c r="B65" s="16">
        <v>4</v>
      </c>
      <c r="C65" s="18" t="s">
        <v>87</v>
      </c>
      <c r="D65" s="45" t="s">
        <v>152</v>
      </c>
      <c r="E65" s="16">
        <v>4.5</v>
      </c>
      <c r="F65" s="16" t="s">
        <v>89</v>
      </c>
      <c r="G65" s="46">
        <v>313.18</v>
      </c>
      <c r="H65" s="47">
        <v>220.1284</v>
      </c>
      <c r="I65" s="47">
        <v>93.0497</v>
      </c>
      <c r="J65" s="16" t="s">
        <v>90</v>
      </c>
      <c r="K65" s="54">
        <f t="shared" si="0"/>
        <v>8434.79227</v>
      </c>
      <c r="L65" s="56">
        <f>'[1]一房一价表'!AK7</f>
        <v>2641608.2431186</v>
      </c>
      <c r="M65" s="16" t="s">
        <v>91</v>
      </c>
      <c r="N65" s="16"/>
    </row>
    <row r="66" spans="1:14" s="36" customFormat="1" ht="13.5">
      <c r="A66" s="16">
        <v>63</v>
      </c>
      <c r="B66" s="16">
        <v>4</v>
      </c>
      <c r="C66" s="18" t="s">
        <v>87</v>
      </c>
      <c r="D66" s="45" t="s">
        <v>153</v>
      </c>
      <c r="E66" s="16">
        <v>4.5</v>
      </c>
      <c r="F66" s="16" t="s">
        <v>89</v>
      </c>
      <c r="G66" s="46">
        <v>39.12</v>
      </c>
      <c r="H66" s="47">
        <v>27.496</v>
      </c>
      <c r="I66" s="47">
        <v>11.6227</v>
      </c>
      <c r="J66" s="16" t="s">
        <v>90</v>
      </c>
      <c r="K66" s="54">
        <f t="shared" si="0"/>
        <v>8434.79227</v>
      </c>
      <c r="L66" s="56">
        <f>'[1]一房一价表'!AK8</f>
        <v>329969.07360239996</v>
      </c>
      <c r="M66" s="16" t="s">
        <v>91</v>
      </c>
      <c r="N66" s="16"/>
    </row>
    <row r="67" spans="1:14" s="36" customFormat="1" ht="13.5">
      <c r="A67" s="16">
        <v>64</v>
      </c>
      <c r="B67" s="16">
        <v>4</v>
      </c>
      <c r="C67" s="18" t="s">
        <v>87</v>
      </c>
      <c r="D67" s="45" t="s">
        <v>154</v>
      </c>
      <c r="E67" s="16">
        <v>4.5</v>
      </c>
      <c r="F67" s="16" t="s">
        <v>89</v>
      </c>
      <c r="G67" s="46">
        <v>39.12</v>
      </c>
      <c r="H67" s="47">
        <v>27.496</v>
      </c>
      <c r="I67" s="47">
        <v>11.6227</v>
      </c>
      <c r="J67" s="16" t="s">
        <v>90</v>
      </c>
      <c r="K67" s="54">
        <f t="shared" si="0"/>
        <v>8584.79227</v>
      </c>
      <c r="L67" s="56">
        <f>'[1]一房一价表'!AK9</f>
        <v>335837.07360239996</v>
      </c>
      <c r="M67" s="16" t="s">
        <v>91</v>
      </c>
      <c r="N67" s="16"/>
    </row>
    <row r="68" spans="1:14" s="36" customFormat="1" ht="13.5">
      <c r="A68" s="16">
        <v>65</v>
      </c>
      <c r="B68" s="16">
        <v>4</v>
      </c>
      <c r="C68" s="18" t="s">
        <v>87</v>
      </c>
      <c r="D68" s="45" t="s">
        <v>155</v>
      </c>
      <c r="E68" s="16">
        <v>4.5</v>
      </c>
      <c r="F68" s="16" t="s">
        <v>89</v>
      </c>
      <c r="G68" s="46">
        <v>39.35</v>
      </c>
      <c r="H68" s="47">
        <v>27.6564</v>
      </c>
      <c r="I68" s="47">
        <v>11.6905</v>
      </c>
      <c r="J68" s="16" t="s">
        <v>90</v>
      </c>
      <c r="K68" s="54">
        <f aca="true" t="shared" si="1" ref="K68:K131">L68/G68</f>
        <v>8834.79227</v>
      </c>
      <c r="L68" s="56">
        <f>'[1]一房一价表'!AK10</f>
        <v>347649.0758245</v>
      </c>
      <c r="M68" s="16" t="s">
        <v>91</v>
      </c>
      <c r="N68" s="16"/>
    </row>
    <row r="69" spans="1:14" s="36" customFormat="1" ht="13.5">
      <c r="A69" s="16">
        <v>66</v>
      </c>
      <c r="B69" s="16">
        <v>4</v>
      </c>
      <c r="C69" s="18" t="s">
        <v>87</v>
      </c>
      <c r="D69" s="45" t="s">
        <v>156</v>
      </c>
      <c r="E69" s="16">
        <v>4.5</v>
      </c>
      <c r="F69" s="16" t="s">
        <v>89</v>
      </c>
      <c r="G69" s="46">
        <v>225.16</v>
      </c>
      <c r="H69" s="47">
        <v>158.2644</v>
      </c>
      <c r="I69" s="47">
        <v>66.8993</v>
      </c>
      <c r="J69" s="16" t="s">
        <v>90</v>
      </c>
      <c r="K69" s="54">
        <f t="shared" si="1"/>
        <v>7694.79227</v>
      </c>
      <c r="L69" s="56">
        <f>'[1]一房一价表'!AO3</f>
        <v>1732559.4275131999</v>
      </c>
      <c r="M69" s="16" t="s">
        <v>91</v>
      </c>
      <c r="N69" s="16"/>
    </row>
    <row r="70" spans="1:14" s="36" customFormat="1" ht="13.5">
      <c r="A70" s="16">
        <v>67</v>
      </c>
      <c r="B70" s="16">
        <v>4</v>
      </c>
      <c r="C70" s="18" t="s">
        <v>87</v>
      </c>
      <c r="D70" s="45" t="s">
        <v>157</v>
      </c>
      <c r="E70" s="16">
        <v>4.5</v>
      </c>
      <c r="F70" s="16" t="s">
        <v>89</v>
      </c>
      <c r="G70" s="46">
        <v>225.16</v>
      </c>
      <c r="H70" s="47">
        <v>158.2644</v>
      </c>
      <c r="I70" s="47">
        <v>66.8993</v>
      </c>
      <c r="J70" s="16" t="s">
        <v>90</v>
      </c>
      <c r="K70" s="54">
        <f t="shared" si="1"/>
        <v>6794.79227</v>
      </c>
      <c r="L70" s="56">
        <f>'[1]一房一价表'!AO4</f>
        <v>1529915.4275131999</v>
      </c>
      <c r="M70" s="16" t="s">
        <v>91</v>
      </c>
      <c r="N70" s="16"/>
    </row>
    <row r="71" spans="1:14" s="36" customFormat="1" ht="13.5">
      <c r="A71" s="16">
        <v>68</v>
      </c>
      <c r="B71" s="16">
        <v>4</v>
      </c>
      <c r="C71" s="18" t="s">
        <v>87</v>
      </c>
      <c r="D71" s="45" t="s">
        <v>158</v>
      </c>
      <c r="E71" s="16">
        <v>4.5</v>
      </c>
      <c r="F71" s="16" t="s">
        <v>89</v>
      </c>
      <c r="G71" s="46">
        <v>235.51</v>
      </c>
      <c r="H71" s="47">
        <v>165.5374</v>
      </c>
      <c r="I71" s="47">
        <v>69.9736</v>
      </c>
      <c r="J71" s="16" t="s">
        <v>90</v>
      </c>
      <c r="K71" s="54">
        <f t="shared" si="1"/>
        <v>7144.792270000001</v>
      </c>
      <c r="L71" s="56">
        <f>'[1]一房一价表'!AO5</f>
        <v>1682670.0275077</v>
      </c>
      <c r="M71" s="16" t="s">
        <v>91</v>
      </c>
      <c r="N71" s="16"/>
    </row>
    <row r="72" spans="1:14" s="36" customFormat="1" ht="13.5">
      <c r="A72" s="16">
        <v>69</v>
      </c>
      <c r="B72" s="16">
        <v>4</v>
      </c>
      <c r="C72" s="18" t="s">
        <v>87</v>
      </c>
      <c r="D72" s="45" t="s">
        <v>159</v>
      </c>
      <c r="E72" s="16">
        <v>4.5</v>
      </c>
      <c r="F72" s="16" t="s">
        <v>89</v>
      </c>
      <c r="G72" s="46">
        <v>224.59</v>
      </c>
      <c r="H72" s="47">
        <v>157.8634</v>
      </c>
      <c r="I72" s="47">
        <v>66.7298</v>
      </c>
      <c r="J72" s="16" t="s">
        <v>90</v>
      </c>
      <c r="K72" s="54">
        <f t="shared" si="1"/>
        <v>6794.79227</v>
      </c>
      <c r="L72" s="56">
        <f>'[1]一房一价表'!AO6</f>
        <v>1526042.3959193</v>
      </c>
      <c r="M72" s="16" t="s">
        <v>91</v>
      </c>
      <c r="N72" s="16"/>
    </row>
    <row r="73" spans="1:14" s="36" customFormat="1" ht="13.5">
      <c r="A73" s="16">
        <v>70</v>
      </c>
      <c r="B73" s="16">
        <v>4</v>
      </c>
      <c r="C73" s="18" t="s">
        <v>87</v>
      </c>
      <c r="D73" s="45" t="s">
        <v>160</v>
      </c>
      <c r="E73" s="16">
        <v>4.5</v>
      </c>
      <c r="F73" s="16" t="s">
        <v>89</v>
      </c>
      <c r="G73" s="46">
        <v>313.18</v>
      </c>
      <c r="H73" s="47">
        <v>220.1284</v>
      </c>
      <c r="I73" s="47">
        <v>93.0497</v>
      </c>
      <c r="J73" s="16" t="s">
        <v>90</v>
      </c>
      <c r="K73" s="54">
        <f t="shared" si="1"/>
        <v>8494.79227</v>
      </c>
      <c r="L73" s="56">
        <f>'[1]一房一价表'!AO7</f>
        <v>2660399.0431186</v>
      </c>
      <c r="M73" s="16" t="s">
        <v>91</v>
      </c>
      <c r="N73" s="16"/>
    </row>
    <row r="74" spans="1:14" s="36" customFormat="1" ht="13.5">
      <c r="A74" s="16">
        <v>71</v>
      </c>
      <c r="B74" s="16">
        <v>4</v>
      </c>
      <c r="C74" s="18" t="s">
        <v>87</v>
      </c>
      <c r="D74" s="45" t="s">
        <v>161</v>
      </c>
      <c r="E74" s="16">
        <v>4.5</v>
      </c>
      <c r="F74" s="16" t="s">
        <v>89</v>
      </c>
      <c r="G74" s="46">
        <v>39.12</v>
      </c>
      <c r="H74" s="47">
        <v>27.496</v>
      </c>
      <c r="I74" s="47">
        <v>11.6227</v>
      </c>
      <c r="J74" s="16" t="s">
        <v>90</v>
      </c>
      <c r="K74" s="54">
        <f t="shared" si="1"/>
        <v>8494.79227</v>
      </c>
      <c r="L74" s="56">
        <f>'[1]一房一价表'!AO8</f>
        <v>332316.2736024</v>
      </c>
      <c r="M74" s="16" t="s">
        <v>91</v>
      </c>
      <c r="N74" s="16"/>
    </row>
    <row r="75" spans="1:14" s="36" customFormat="1" ht="13.5">
      <c r="A75" s="16">
        <v>72</v>
      </c>
      <c r="B75" s="16">
        <v>4</v>
      </c>
      <c r="C75" s="18" t="s">
        <v>87</v>
      </c>
      <c r="D75" s="45" t="s">
        <v>162</v>
      </c>
      <c r="E75" s="16">
        <v>4.5</v>
      </c>
      <c r="F75" s="16" t="s">
        <v>89</v>
      </c>
      <c r="G75" s="46">
        <v>39.12</v>
      </c>
      <c r="H75" s="47">
        <v>27.496</v>
      </c>
      <c r="I75" s="47">
        <v>11.6227</v>
      </c>
      <c r="J75" s="16" t="s">
        <v>90</v>
      </c>
      <c r="K75" s="54">
        <f t="shared" si="1"/>
        <v>8644.79227</v>
      </c>
      <c r="L75" s="56">
        <f>'[1]一房一价表'!AO9</f>
        <v>338184.2736024</v>
      </c>
      <c r="M75" s="16" t="s">
        <v>91</v>
      </c>
      <c r="N75" s="16"/>
    </row>
    <row r="76" spans="1:14" s="36" customFormat="1" ht="13.5">
      <c r="A76" s="16">
        <v>73</v>
      </c>
      <c r="B76" s="16">
        <v>4</v>
      </c>
      <c r="C76" s="18" t="s">
        <v>87</v>
      </c>
      <c r="D76" s="45" t="s">
        <v>163</v>
      </c>
      <c r="E76" s="16">
        <v>4.5</v>
      </c>
      <c r="F76" s="16" t="s">
        <v>89</v>
      </c>
      <c r="G76" s="46">
        <v>39.35</v>
      </c>
      <c r="H76" s="47">
        <v>27.6564</v>
      </c>
      <c r="I76" s="47">
        <v>11.6905</v>
      </c>
      <c r="J76" s="16" t="s">
        <v>90</v>
      </c>
      <c r="K76" s="54">
        <f t="shared" si="1"/>
        <v>8894.79227</v>
      </c>
      <c r="L76" s="56">
        <f>'[1]一房一价表'!AO10</f>
        <v>350010.0758245</v>
      </c>
      <c r="M76" s="16" t="s">
        <v>91</v>
      </c>
      <c r="N76" s="16"/>
    </row>
    <row r="77" spans="1:14" s="36" customFormat="1" ht="13.5">
      <c r="A77" s="16">
        <v>74</v>
      </c>
      <c r="B77" s="16">
        <v>4</v>
      </c>
      <c r="C77" s="18" t="s">
        <v>87</v>
      </c>
      <c r="D77" s="45" t="s">
        <v>164</v>
      </c>
      <c r="E77" s="16">
        <v>4.5</v>
      </c>
      <c r="F77" s="16" t="s">
        <v>89</v>
      </c>
      <c r="G77" s="46">
        <v>68.69</v>
      </c>
      <c r="H77" s="47">
        <v>48.2804</v>
      </c>
      <c r="I77" s="47">
        <v>20.4084</v>
      </c>
      <c r="J77" s="16" t="s">
        <v>90</v>
      </c>
      <c r="K77" s="54">
        <f t="shared" si="1"/>
        <v>9554.79227</v>
      </c>
      <c r="L77" s="56">
        <f>'[1]一房一价表'!E15</f>
        <v>656318.6810263</v>
      </c>
      <c r="M77" s="16" t="s">
        <v>91</v>
      </c>
      <c r="N77" s="16"/>
    </row>
    <row r="78" spans="1:14" s="36" customFormat="1" ht="13.5">
      <c r="A78" s="16">
        <v>75</v>
      </c>
      <c r="B78" s="16">
        <v>4</v>
      </c>
      <c r="C78" s="18" t="s">
        <v>87</v>
      </c>
      <c r="D78" s="45" t="s">
        <v>165</v>
      </c>
      <c r="E78" s="16">
        <v>4.5</v>
      </c>
      <c r="F78" s="16" t="s">
        <v>89</v>
      </c>
      <c r="G78" s="46">
        <v>39.12</v>
      </c>
      <c r="H78" s="47">
        <v>27.496</v>
      </c>
      <c r="I78" s="47">
        <v>11.6227</v>
      </c>
      <c r="J78" s="16" t="s">
        <v>90</v>
      </c>
      <c r="K78" s="54">
        <f t="shared" si="1"/>
        <v>9754.79227</v>
      </c>
      <c r="L78" s="56">
        <f>'[1]一房一价表'!E16</f>
        <v>381607.4736024</v>
      </c>
      <c r="M78" s="16" t="s">
        <v>91</v>
      </c>
      <c r="N78" s="16"/>
    </row>
    <row r="79" spans="1:14" s="36" customFormat="1" ht="13.5">
      <c r="A79" s="16">
        <v>76</v>
      </c>
      <c r="B79" s="16">
        <v>4</v>
      </c>
      <c r="C79" s="18" t="s">
        <v>87</v>
      </c>
      <c r="D79" s="45" t="s">
        <v>166</v>
      </c>
      <c r="E79" s="16">
        <v>4.5</v>
      </c>
      <c r="F79" s="16" t="s">
        <v>89</v>
      </c>
      <c r="G79" s="46">
        <v>39.12</v>
      </c>
      <c r="H79" s="47">
        <v>27.496</v>
      </c>
      <c r="I79" s="47">
        <v>11.6227</v>
      </c>
      <c r="J79" s="16" t="s">
        <v>90</v>
      </c>
      <c r="K79" s="54">
        <f t="shared" si="1"/>
        <v>9754.79227</v>
      </c>
      <c r="L79" s="56">
        <f>'[1]一房一价表'!E17</f>
        <v>381607.4736024</v>
      </c>
      <c r="M79" s="16" t="s">
        <v>91</v>
      </c>
      <c r="N79" s="16"/>
    </row>
    <row r="80" spans="1:14" s="36" customFormat="1" ht="13.5">
      <c r="A80" s="16">
        <v>77</v>
      </c>
      <c r="B80" s="16">
        <v>4</v>
      </c>
      <c r="C80" s="18" t="s">
        <v>87</v>
      </c>
      <c r="D80" s="45" t="s">
        <v>167</v>
      </c>
      <c r="E80" s="16">
        <v>4.5</v>
      </c>
      <c r="F80" s="16" t="s">
        <v>89</v>
      </c>
      <c r="G80" s="46">
        <v>39.12</v>
      </c>
      <c r="H80" s="47">
        <v>27.496</v>
      </c>
      <c r="I80" s="47">
        <v>11.6227</v>
      </c>
      <c r="J80" s="16" t="s">
        <v>90</v>
      </c>
      <c r="K80" s="54">
        <f t="shared" si="1"/>
        <v>9754.79227</v>
      </c>
      <c r="L80" s="56">
        <f>'[1]一房一价表'!E18</f>
        <v>381607.4736024</v>
      </c>
      <c r="M80" s="16" t="s">
        <v>91</v>
      </c>
      <c r="N80" s="16"/>
    </row>
    <row r="81" spans="1:14" s="36" customFormat="1" ht="13.5">
      <c r="A81" s="16">
        <v>78</v>
      </c>
      <c r="B81" s="16">
        <v>4</v>
      </c>
      <c r="C81" s="18" t="s">
        <v>87</v>
      </c>
      <c r="D81" s="45" t="s">
        <v>168</v>
      </c>
      <c r="E81" s="16">
        <v>4.5</v>
      </c>
      <c r="F81" s="16" t="s">
        <v>89</v>
      </c>
      <c r="G81" s="46">
        <v>39.12</v>
      </c>
      <c r="H81" s="47">
        <v>27.496</v>
      </c>
      <c r="I81" s="47">
        <v>11.6227</v>
      </c>
      <c r="J81" s="16" t="s">
        <v>90</v>
      </c>
      <c r="K81" s="54">
        <f t="shared" si="1"/>
        <v>9754.79227</v>
      </c>
      <c r="L81" s="56">
        <f>'[1]一房一价表'!E19</f>
        <v>381607.4736024</v>
      </c>
      <c r="M81" s="16" t="s">
        <v>91</v>
      </c>
      <c r="N81" s="16"/>
    </row>
    <row r="82" spans="1:14" s="36" customFormat="1" ht="13.5">
      <c r="A82" s="16">
        <v>79</v>
      </c>
      <c r="B82" s="16">
        <v>4</v>
      </c>
      <c r="C82" s="18" t="s">
        <v>87</v>
      </c>
      <c r="D82" s="45" t="s">
        <v>169</v>
      </c>
      <c r="E82" s="16">
        <v>4.5</v>
      </c>
      <c r="F82" s="16" t="s">
        <v>89</v>
      </c>
      <c r="G82" s="46">
        <v>39.12</v>
      </c>
      <c r="H82" s="47">
        <v>27.496</v>
      </c>
      <c r="I82" s="47">
        <v>11.6227</v>
      </c>
      <c r="J82" s="16" t="s">
        <v>90</v>
      </c>
      <c r="K82" s="54">
        <f t="shared" si="1"/>
        <v>9954.79227</v>
      </c>
      <c r="L82" s="56">
        <f>'[1]一房一价表'!E20</f>
        <v>389431.4736024</v>
      </c>
      <c r="M82" s="16" t="s">
        <v>91</v>
      </c>
      <c r="N82" s="16"/>
    </row>
    <row r="83" spans="1:14" s="36" customFormat="1" ht="13.5">
      <c r="A83" s="16">
        <v>80</v>
      </c>
      <c r="B83" s="16">
        <v>4</v>
      </c>
      <c r="C83" s="18" t="s">
        <v>87</v>
      </c>
      <c r="D83" s="45" t="s">
        <v>170</v>
      </c>
      <c r="E83" s="16">
        <v>4.5</v>
      </c>
      <c r="F83" s="16" t="s">
        <v>89</v>
      </c>
      <c r="G83" s="46">
        <v>39.12</v>
      </c>
      <c r="H83" s="47">
        <v>27.496</v>
      </c>
      <c r="I83" s="47">
        <v>11.6227</v>
      </c>
      <c r="J83" s="16" t="s">
        <v>90</v>
      </c>
      <c r="K83" s="54">
        <f t="shared" si="1"/>
        <v>9954.79227</v>
      </c>
      <c r="L83" s="56">
        <f>'[1]一房一价表'!E21</f>
        <v>389431.4736024</v>
      </c>
      <c r="M83" s="16" t="s">
        <v>91</v>
      </c>
      <c r="N83" s="16"/>
    </row>
    <row r="84" spans="1:14" s="36" customFormat="1" ht="13.5">
      <c r="A84" s="16">
        <v>81</v>
      </c>
      <c r="B84" s="16">
        <v>4</v>
      </c>
      <c r="C84" s="18" t="s">
        <v>87</v>
      </c>
      <c r="D84" s="45" t="s">
        <v>171</v>
      </c>
      <c r="E84" s="16">
        <v>4.5</v>
      </c>
      <c r="F84" s="16" t="s">
        <v>89</v>
      </c>
      <c r="G84" s="46">
        <v>39.12</v>
      </c>
      <c r="H84" s="47">
        <v>27.496</v>
      </c>
      <c r="I84" s="47">
        <v>11.6227</v>
      </c>
      <c r="J84" s="16" t="s">
        <v>90</v>
      </c>
      <c r="K84" s="54">
        <f t="shared" si="1"/>
        <v>9954.79227</v>
      </c>
      <c r="L84" s="56">
        <f>'[1]一房一价表'!E22</f>
        <v>389431.4736024</v>
      </c>
      <c r="M84" s="16" t="s">
        <v>91</v>
      </c>
      <c r="N84" s="16"/>
    </row>
    <row r="85" spans="1:14" s="38" customFormat="1" ht="13.5">
      <c r="A85" s="57">
        <v>82</v>
      </c>
      <c r="B85" s="57">
        <v>4</v>
      </c>
      <c r="C85" s="58" t="s">
        <v>87</v>
      </c>
      <c r="D85" s="59" t="s">
        <v>172</v>
      </c>
      <c r="E85" s="57">
        <v>4.5</v>
      </c>
      <c r="F85" s="57" t="s">
        <v>89</v>
      </c>
      <c r="G85" s="60">
        <v>39.12</v>
      </c>
      <c r="H85" s="61">
        <v>27.496</v>
      </c>
      <c r="I85" s="61">
        <v>11.6227</v>
      </c>
      <c r="J85" s="57" t="s">
        <v>90</v>
      </c>
      <c r="K85" s="62">
        <f t="shared" si="1"/>
        <v>9954.79227</v>
      </c>
      <c r="L85" s="63">
        <f>'[1]一房一价表'!E23</f>
        <v>389431.4736024</v>
      </c>
      <c r="M85" s="57" t="s">
        <v>91</v>
      </c>
      <c r="N85" s="57"/>
    </row>
    <row r="86" spans="1:14" s="36" customFormat="1" ht="13.5">
      <c r="A86" s="16">
        <v>83</v>
      </c>
      <c r="B86" s="16">
        <v>4</v>
      </c>
      <c r="C86" s="18" t="s">
        <v>87</v>
      </c>
      <c r="D86" s="45" t="s">
        <v>173</v>
      </c>
      <c r="E86" s="16">
        <v>4.5</v>
      </c>
      <c r="F86" s="16" t="s">
        <v>89</v>
      </c>
      <c r="G86" s="46">
        <v>68.69</v>
      </c>
      <c r="H86" s="47">
        <v>48.2804</v>
      </c>
      <c r="I86" s="47">
        <v>20.4084</v>
      </c>
      <c r="J86" s="16" t="s">
        <v>90</v>
      </c>
      <c r="K86" s="54">
        <f t="shared" si="1"/>
        <v>9404.79227</v>
      </c>
      <c r="L86" s="56">
        <f>'[1]一房一价表'!E24</f>
        <v>646015.1810263</v>
      </c>
      <c r="M86" s="16" t="s">
        <v>91</v>
      </c>
      <c r="N86" s="16"/>
    </row>
    <row r="87" spans="1:14" s="36" customFormat="1" ht="13.5">
      <c r="A87" s="16">
        <v>84</v>
      </c>
      <c r="B87" s="16">
        <v>4</v>
      </c>
      <c r="C87" s="18" t="s">
        <v>87</v>
      </c>
      <c r="D87" s="45" t="s">
        <v>174</v>
      </c>
      <c r="E87" s="16">
        <v>4.5</v>
      </c>
      <c r="F87" s="16" t="s">
        <v>89</v>
      </c>
      <c r="G87" s="46">
        <v>39.35</v>
      </c>
      <c r="H87" s="47">
        <v>27.6564</v>
      </c>
      <c r="I87" s="47">
        <v>11.6905</v>
      </c>
      <c r="J87" s="16" t="s">
        <v>90</v>
      </c>
      <c r="K87" s="54">
        <f t="shared" si="1"/>
        <v>9354.79227</v>
      </c>
      <c r="L87" s="56">
        <f>'[1]一房一价表'!E25</f>
        <v>368111.0758245</v>
      </c>
      <c r="M87" s="16" t="s">
        <v>91</v>
      </c>
      <c r="N87" s="16"/>
    </row>
    <row r="88" spans="1:14" s="36" customFormat="1" ht="13.5">
      <c r="A88" s="16">
        <v>85</v>
      </c>
      <c r="B88" s="16">
        <v>4</v>
      </c>
      <c r="C88" s="18" t="s">
        <v>87</v>
      </c>
      <c r="D88" s="45" t="s">
        <v>175</v>
      </c>
      <c r="E88" s="16">
        <v>4.5</v>
      </c>
      <c r="F88" s="16" t="s">
        <v>89</v>
      </c>
      <c r="G88" s="46">
        <v>39.12</v>
      </c>
      <c r="H88" s="47">
        <v>27.496</v>
      </c>
      <c r="I88" s="47">
        <v>11.6227</v>
      </c>
      <c r="J88" s="16" t="s">
        <v>90</v>
      </c>
      <c r="K88" s="54">
        <f t="shared" si="1"/>
        <v>9054.79227</v>
      </c>
      <c r="L88" s="56">
        <f>'[1]一房一价表'!E26</f>
        <v>354223.4736024</v>
      </c>
      <c r="M88" s="16" t="s">
        <v>91</v>
      </c>
      <c r="N88" s="16"/>
    </row>
    <row r="89" spans="1:14" s="36" customFormat="1" ht="13.5">
      <c r="A89" s="16">
        <v>86</v>
      </c>
      <c r="B89" s="16">
        <v>4</v>
      </c>
      <c r="C89" s="18" t="s">
        <v>87</v>
      </c>
      <c r="D89" s="45" t="s">
        <v>176</v>
      </c>
      <c r="E89" s="16">
        <v>4.5</v>
      </c>
      <c r="F89" s="16" t="s">
        <v>89</v>
      </c>
      <c r="G89" s="46">
        <v>39.12</v>
      </c>
      <c r="H89" s="47">
        <v>27.496</v>
      </c>
      <c r="I89" s="47">
        <v>11.6227</v>
      </c>
      <c r="J89" s="16" t="s">
        <v>90</v>
      </c>
      <c r="K89" s="54">
        <f t="shared" si="1"/>
        <v>9054.79227</v>
      </c>
      <c r="L89" s="56">
        <f>'[1]一房一价表'!E27</f>
        <v>354223.4736024</v>
      </c>
      <c r="M89" s="16" t="s">
        <v>91</v>
      </c>
      <c r="N89" s="16"/>
    </row>
    <row r="90" spans="1:14" s="36" customFormat="1" ht="13.5">
      <c r="A90" s="16">
        <v>87</v>
      </c>
      <c r="B90" s="16">
        <v>4</v>
      </c>
      <c r="C90" s="18" t="s">
        <v>87</v>
      </c>
      <c r="D90" s="45" t="s">
        <v>177</v>
      </c>
      <c r="E90" s="16">
        <v>4.5</v>
      </c>
      <c r="F90" s="16" t="s">
        <v>89</v>
      </c>
      <c r="G90" s="46">
        <v>39.12</v>
      </c>
      <c r="H90" s="47">
        <v>27.496</v>
      </c>
      <c r="I90" s="47">
        <v>11.6227</v>
      </c>
      <c r="J90" s="16" t="s">
        <v>90</v>
      </c>
      <c r="K90" s="54">
        <f t="shared" si="1"/>
        <v>9054.79227</v>
      </c>
      <c r="L90" s="56">
        <f>'[1]一房一价表'!E28</f>
        <v>354223.4736024</v>
      </c>
      <c r="M90" s="16" t="s">
        <v>91</v>
      </c>
      <c r="N90" s="16"/>
    </row>
    <row r="91" spans="1:14" s="36" customFormat="1" ht="13.5">
      <c r="A91" s="16">
        <v>88</v>
      </c>
      <c r="B91" s="16">
        <v>4</v>
      </c>
      <c r="C91" s="18" t="s">
        <v>87</v>
      </c>
      <c r="D91" s="45" t="s">
        <v>178</v>
      </c>
      <c r="E91" s="16">
        <v>4.5</v>
      </c>
      <c r="F91" s="16" t="s">
        <v>89</v>
      </c>
      <c r="G91" s="46">
        <v>39.12</v>
      </c>
      <c r="H91" s="47">
        <v>27.496</v>
      </c>
      <c r="I91" s="47">
        <v>11.6227</v>
      </c>
      <c r="J91" s="16" t="s">
        <v>90</v>
      </c>
      <c r="K91" s="54">
        <f t="shared" si="1"/>
        <v>9054.79227</v>
      </c>
      <c r="L91" s="56">
        <f>'[1]一房一价表'!E29</f>
        <v>354223.4736024</v>
      </c>
      <c r="M91" s="16" t="s">
        <v>91</v>
      </c>
      <c r="N91" s="16"/>
    </row>
    <row r="92" spans="1:14" s="36" customFormat="1" ht="13.5">
      <c r="A92" s="16">
        <v>89</v>
      </c>
      <c r="B92" s="16">
        <v>4</v>
      </c>
      <c r="C92" s="18" t="s">
        <v>87</v>
      </c>
      <c r="D92" s="45" t="s">
        <v>179</v>
      </c>
      <c r="E92" s="16">
        <v>4.5</v>
      </c>
      <c r="F92" s="16" t="s">
        <v>89</v>
      </c>
      <c r="G92" s="46">
        <v>39.69</v>
      </c>
      <c r="H92" s="47">
        <v>27.897</v>
      </c>
      <c r="I92" s="47">
        <v>11.7922</v>
      </c>
      <c r="J92" s="16" t="s">
        <v>90</v>
      </c>
      <c r="K92" s="54">
        <f t="shared" si="1"/>
        <v>9054.79227</v>
      </c>
      <c r="L92" s="56">
        <f>'[1]一房一价表'!E30</f>
        <v>359384.7051963</v>
      </c>
      <c r="M92" s="16" t="s">
        <v>91</v>
      </c>
      <c r="N92" s="16"/>
    </row>
    <row r="93" spans="1:14" s="36" customFormat="1" ht="13.5">
      <c r="A93" s="16">
        <v>90</v>
      </c>
      <c r="B93" s="16">
        <v>4</v>
      </c>
      <c r="C93" s="18" t="s">
        <v>87</v>
      </c>
      <c r="D93" s="45" t="s">
        <v>180</v>
      </c>
      <c r="E93" s="16">
        <v>4.5</v>
      </c>
      <c r="F93" s="16" t="s">
        <v>89</v>
      </c>
      <c r="G93" s="46">
        <v>38.55</v>
      </c>
      <c r="H93" s="47">
        <v>27.095</v>
      </c>
      <c r="I93" s="47">
        <v>11.4532</v>
      </c>
      <c r="J93" s="16" t="s">
        <v>90</v>
      </c>
      <c r="K93" s="54">
        <f t="shared" si="1"/>
        <v>9054.79227</v>
      </c>
      <c r="L93" s="56">
        <f>'[1]一房一价表'!E31</f>
        <v>349062.2420085</v>
      </c>
      <c r="M93" s="16" t="s">
        <v>91</v>
      </c>
      <c r="N93" s="16"/>
    </row>
    <row r="94" spans="1:14" s="36" customFormat="1" ht="13.5">
      <c r="A94" s="16">
        <v>91</v>
      </c>
      <c r="B94" s="16">
        <v>4</v>
      </c>
      <c r="C94" s="18" t="s">
        <v>87</v>
      </c>
      <c r="D94" s="45" t="s">
        <v>181</v>
      </c>
      <c r="E94" s="16">
        <v>4.5</v>
      </c>
      <c r="F94" s="16" t="s">
        <v>89</v>
      </c>
      <c r="G94" s="46">
        <v>39.12</v>
      </c>
      <c r="H94" s="47">
        <v>27.496</v>
      </c>
      <c r="I94" s="47">
        <v>11.6227</v>
      </c>
      <c r="J94" s="16" t="s">
        <v>90</v>
      </c>
      <c r="K94" s="54">
        <f t="shared" si="1"/>
        <v>9454.79227</v>
      </c>
      <c r="L94" s="56">
        <f>'[1]一房一价表'!E32</f>
        <v>369871.4736024</v>
      </c>
      <c r="M94" s="16" t="s">
        <v>91</v>
      </c>
      <c r="N94" s="16"/>
    </row>
    <row r="95" spans="1:14" s="36" customFormat="1" ht="13.5">
      <c r="A95" s="16">
        <v>92</v>
      </c>
      <c r="B95" s="16">
        <v>4</v>
      </c>
      <c r="C95" s="18" t="s">
        <v>87</v>
      </c>
      <c r="D95" s="45" t="s">
        <v>182</v>
      </c>
      <c r="E95" s="16">
        <v>4.5</v>
      </c>
      <c r="F95" s="16" t="s">
        <v>89</v>
      </c>
      <c r="G95" s="46">
        <v>39.12</v>
      </c>
      <c r="H95" s="47">
        <v>27.496</v>
      </c>
      <c r="I95" s="47">
        <v>11.6227</v>
      </c>
      <c r="J95" s="16" t="s">
        <v>90</v>
      </c>
      <c r="K95" s="54">
        <f t="shared" si="1"/>
        <v>9554.79227</v>
      </c>
      <c r="L95" s="56">
        <f>'[1]一房一价表'!E33</f>
        <v>373783.4736024</v>
      </c>
      <c r="M95" s="16" t="s">
        <v>91</v>
      </c>
      <c r="N95" s="16"/>
    </row>
    <row r="96" spans="1:14" s="36" customFormat="1" ht="13.5">
      <c r="A96" s="16">
        <v>93</v>
      </c>
      <c r="B96" s="16">
        <v>4</v>
      </c>
      <c r="C96" s="18" t="s">
        <v>87</v>
      </c>
      <c r="D96" s="45" t="s">
        <v>183</v>
      </c>
      <c r="E96" s="16">
        <v>4.5</v>
      </c>
      <c r="F96" s="16" t="s">
        <v>89</v>
      </c>
      <c r="G96" s="46">
        <v>39.12</v>
      </c>
      <c r="H96" s="47">
        <v>27.496</v>
      </c>
      <c r="I96" s="47">
        <v>11.6227</v>
      </c>
      <c r="J96" s="16" t="s">
        <v>90</v>
      </c>
      <c r="K96" s="54">
        <f t="shared" si="1"/>
        <v>9754.79227</v>
      </c>
      <c r="L96" s="56">
        <f>'[1]一房一价表'!E34</f>
        <v>381607.4736024</v>
      </c>
      <c r="M96" s="16" t="s">
        <v>91</v>
      </c>
      <c r="N96" s="16"/>
    </row>
    <row r="97" spans="1:14" s="36" customFormat="1" ht="13.5">
      <c r="A97" s="16">
        <v>94</v>
      </c>
      <c r="B97" s="16">
        <v>4</v>
      </c>
      <c r="C97" s="18" t="s">
        <v>87</v>
      </c>
      <c r="D97" s="45" t="s">
        <v>184</v>
      </c>
      <c r="E97" s="16">
        <v>4.5</v>
      </c>
      <c r="F97" s="16" t="s">
        <v>89</v>
      </c>
      <c r="G97" s="46">
        <v>68.69</v>
      </c>
      <c r="H97" s="47">
        <v>48.2804</v>
      </c>
      <c r="I97" s="47">
        <v>20.4084</v>
      </c>
      <c r="J97" s="16" t="s">
        <v>90</v>
      </c>
      <c r="K97" s="54">
        <f t="shared" si="1"/>
        <v>9404.79227</v>
      </c>
      <c r="L97" s="56">
        <f>'[1]一房一价表'!E35</f>
        <v>646015.1810263</v>
      </c>
      <c r="M97" s="16" t="s">
        <v>91</v>
      </c>
      <c r="N97" s="16"/>
    </row>
    <row r="98" spans="1:14" s="36" customFormat="1" ht="13.5">
      <c r="A98" s="16">
        <v>95</v>
      </c>
      <c r="B98" s="16">
        <v>4</v>
      </c>
      <c r="C98" s="18" t="s">
        <v>87</v>
      </c>
      <c r="D98" s="45" t="s">
        <v>185</v>
      </c>
      <c r="E98" s="16">
        <v>4.5</v>
      </c>
      <c r="F98" s="16" t="s">
        <v>89</v>
      </c>
      <c r="G98" s="46">
        <v>39.35</v>
      </c>
      <c r="H98" s="47">
        <v>27.6564</v>
      </c>
      <c r="I98" s="47">
        <v>11.6905</v>
      </c>
      <c r="J98" s="16" t="s">
        <v>90</v>
      </c>
      <c r="K98" s="54">
        <f t="shared" si="1"/>
        <v>9354.79227</v>
      </c>
      <c r="L98" s="56">
        <f>'[1]一房一价表'!E36</f>
        <v>368111.0758245</v>
      </c>
      <c r="M98" s="16" t="s">
        <v>91</v>
      </c>
      <c r="N98" s="16"/>
    </row>
    <row r="99" spans="1:14" s="36" customFormat="1" ht="13.5">
      <c r="A99" s="16">
        <v>96</v>
      </c>
      <c r="B99" s="16">
        <v>4</v>
      </c>
      <c r="C99" s="18" t="s">
        <v>87</v>
      </c>
      <c r="D99" s="45" t="s">
        <v>186</v>
      </c>
      <c r="E99" s="16">
        <v>4.5</v>
      </c>
      <c r="F99" s="16" t="s">
        <v>89</v>
      </c>
      <c r="G99" s="46">
        <v>39.12</v>
      </c>
      <c r="H99" s="47">
        <v>27.496</v>
      </c>
      <c r="I99" s="47">
        <v>11.6227</v>
      </c>
      <c r="J99" s="16" t="s">
        <v>90</v>
      </c>
      <c r="K99" s="54">
        <f t="shared" si="1"/>
        <v>9254.79227</v>
      </c>
      <c r="L99" s="56">
        <f>'[1]一房一价表'!E37</f>
        <v>362047.4736024</v>
      </c>
      <c r="M99" s="16" t="s">
        <v>91</v>
      </c>
      <c r="N99" s="16"/>
    </row>
    <row r="100" spans="1:14" s="36" customFormat="1" ht="13.5">
      <c r="A100" s="16">
        <v>97</v>
      </c>
      <c r="B100" s="16">
        <v>4</v>
      </c>
      <c r="C100" s="18" t="s">
        <v>87</v>
      </c>
      <c r="D100" s="45" t="s">
        <v>187</v>
      </c>
      <c r="E100" s="16">
        <v>4.5</v>
      </c>
      <c r="F100" s="16" t="s">
        <v>89</v>
      </c>
      <c r="G100" s="46">
        <v>39.12</v>
      </c>
      <c r="H100" s="47">
        <v>27.496</v>
      </c>
      <c r="I100" s="47">
        <v>11.6227</v>
      </c>
      <c r="J100" s="16" t="s">
        <v>90</v>
      </c>
      <c r="K100" s="54">
        <f t="shared" si="1"/>
        <v>9254.79227</v>
      </c>
      <c r="L100" s="56">
        <f>'[1]一房一价表'!E38</f>
        <v>362047.4736024</v>
      </c>
      <c r="M100" s="16" t="s">
        <v>91</v>
      </c>
      <c r="N100" s="16"/>
    </row>
    <row r="101" spans="1:14" s="36" customFormat="1" ht="13.5">
      <c r="A101" s="16">
        <v>98</v>
      </c>
      <c r="B101" s="16">
        <v>4</v>
      </c>
      <c r="C101" s="18" t="s">
        <v>87</v>
      </c>
      <c r="D101" s="45" t="s">
        <v>188</v>
      </c>
      <c r="E101" s="16">
        <v>4.5</v>
      </c>
      <c r="F101" s="16" t="s">
        <v>89</v>
      </c>
      <c r="G101" s="46">
        <v>39.12</v>
      </c>
      <c r="H101" s="47">
        <v>27.496</v>
      </c>
      <c r="I101" s="47">
        <v>11.6227</v>
      </c>
      <c r="J101" s="16" t="s">
        <v>90</v>
      </c>
      <c r="K101" s="54">
        <f t="shared" si="1"/>
        <v>9254.79227</v>
      </c>
      <c r="L101" s="56">
        <f>'[1]一房一价表'!E39</f>
        <v>362047.4736024</v>
      </c>
      <c r="M101" s="16" t="s">
        <v>91</v>
      </c>
      <c r="N101" s="16"/>
    </row>
    <row r="102" spans="1:14" s="36" customFormat="1" ht="13.5">
      <c r="A102" s="16">
        <v>99</v>
      </c>
      <c r="B102" s="16">
        <v>4</v>
      </c>
      <c r="C102" s="18" t="s">
        <v>87</v>
      </c>
      <c r="D102" s="45" t="s">
        <v>189</v>
      </c>
      <c r="E102" s="16">
        <v>4.5</v>
      </c>
      <c r="F102" s="16" t="s">
        <v>89</v>
      </c>
      <c r="G102" s="46">
        <v>39.12</v>
      </c>
      <c r="H102" s="47">
        <v>27.496</v>
      </c>
      <c r="I102" s="47">
        <v>11.6227</v>
      </c>
      <c r="J102" s="16" t="s">
        <v>90</v>
      </c>
      <c r="K102" s="54">
        <f t="shared" si="1"/>
        <v>9254.79227</v>
      </c>
      <c r="L102" s="56">
        <f>'[1]一房一价表'!E40</f>
        <v>362047.4736024</v>
      </c>
      <c r="M102" s="16" t="s">
        <v>91</v>
      </c>
      <c r="N102" s="16"/>
    </row>
    <row r="103" spans="1:14" s="36" customFormat="1" ht="13.5">
      <c r="A103" s="16">
        <v>100</v>
      </c>
      <c r="B103" s="16">
        <v>4</v>
      </c>
      <c r="C103" s="18" t="s">
        <v>87</v>
      </c>
      <c r="D103" s="45" t="s">
        <v>190</v>
      </c>
      <c r="E103" s="16">
        <v>4.5</v>
      </c>
      <c r="F103" s="16" t="s">
        <v>89</v>
      </c>
      <c r="G103" s="46">
        <v>39.12</v>
      </c>
      <c r="H103" s="47">
        <v>27.496</v>
      </c>
      <c r="I103" s="47">
        <v>11.6227</v>
      </c>
      <c r="J103" s="16" t="s">
        <v>90</v>
      </c>
      <c r="K103" s="54">
        <f t="shared" si="1"/>
        <v>9054.79227</v>
      </c>
      <c r="L103" s="56">
        <f>'[1]一房一价表'!E41</f>
        <v>354223.4736024</v>
      </c>
      <c r="M103" s="16" t="s">
        <v>91</v>
      </c>
      <c r="N103" s="16"/>
    </row>
    <row r="104" spans="1:14" s="36" customFormat="1" ht="13.5">
      <c r="A104" s="16">
        <v>101</v>
      </c>
      <c r="B104" s="16">
        <v>4</v>
      </c>
      <c r="C104" s="18" t="s">
        <v>87</v>
      </c>
      <c r="D104" s="45" t="s">
        <v>191</v>
      </c>
      <c r="E104" s="16">
        <v>4.5</v>
      </c>
      <c r="F104" s="16" t="s">
        <v>89</v>
      </c>
      <c r="G104" s="46">
        <v>39.12</v>
      </c>
      <c r="H104" s="47">
        <v>27.496</v>
      </c>
      <c r="I104" s="47">
        <v>11.6227</v>
      </c>
      <c r="J104" s="16" t="s">
        <v>90</v>
      </c>
      <c r="K104" s="54">
        <f t="shared" si="1"/>
        <v>9054.79227</v>
      </c>
      <c r="L104" s="56">
        <f>'[1]一房一价表'!E42</f>
        <v>354223.4736024</v>
      </c>
      <c r="M104" s="16" t="s">
        <v>91</v>
      </c>
      <c r="N104" s="16"/>
    </row>
    <row r="105" spans="1:14" s="36" customFormat="1" ht="13.5">
      <c r="A105" s="16">
        <v>102</v>
      </c>
      <c r="B105" s="16">
        <v>4</v>
      </c>
      <c r="C105" s="18" t="s">
        <v>87</v>
      </c>
      <c r="D105" s="45" t="s">
        <v>192</v>
      </c>
      <c r="E105" s="16">
        <v>4.5</v>
      </c>
      <c r="F105" s="16" t="s">
        <v>89</v>
      </c>
      <c r="G105" s="46">
        <v>39.12</v>
      </c>
      <c r="H105" s="47">
        <v>27.496</v>
      </c>
      <c r="I105" s="47">
        <v>11.6227</v>
      </c>
      <c r="J105" s="16" t="s">
        <v>90</v>
      </c>
      <c r="K105" s="54">
        <f t="shared" si="1"/>
        <v>9054.79227</v>
      </c>
      <c r="L105" s="56">
        <f>'[1]一房一价表'!E43</f>
        <v>354223.4736024</v>
      </c>
      <c r="M105" s="16" t="s">
        <v>91</v>
      </c>
      <c r="N105" s="16"/>
    </row>
    <row r="106" spans="1:14" s="36" customFormat="1" ht="13.5">
      <c r="A106" s="16">
        <v>103</v>
      </c>
      <c r="B106" s="16">
        <v>4</v>
      </c>
      <c r="C106" s="18" t="s">
        <v>87</v>
      </c>
      <c r="D106" s="45" t="s">
        <v>193</v>
      </c>
      <c r="E106" s="16">
        <v>4.5</v>
      </c>
      <c r="F106" s="16" t="s">
        <v>89</v>
      </c>
      <c r="G106" s="46">
        <v>39.12</v>
      </c>
      <c r="H106" s="47">
        <v>27.496</v>
      </c>
      <c r="I106" s="47">
        <v>11.6227</v>
      </c>
      <c r="J106" s="16" t="s">
        <v>90</v>
      </c>
      <c r="K106" s="54">
        <f t="shared" si="1"/>
        <v>9054.79227</v>
      </c>
      <c r="L106" s="56">
        <f>'[1]一房一价表'!E44</f>
        <v>354223.4736024</v>
      </c>
      <c r="M106" s="16" t="s">
        <v>91</v>
      </c>
      <c r="N106" s="16"/>
    </row>
    <row r="107" spans="1:14" s="36" customFormat="1" ht="13.5">
      <c r="A107" s="16">
        <v>104</v>
      </c>
      <c r="B107" s="16">
        <v>4</v>
      </c>
      <c r="C107" s="18" t="s">
        <v>87</v>
      </c>
      <c r="D107" s="45" t="s">
        <v>194</v>
      </c>
      <c r="E107" s="16">
        <v>4.5</v>
      </c>
      <c r="F107" s="16" t="s">
        <v>89</v>
      </c>
      <c r="G107" s="46">
        <v>39.12</v>
      </c>
      <c r="H107" s="47">
        <v>27.496</v>
      </c>
      <c r="I107" s="47">
        <v>11.6227</v>
      </c>
      <c r="J107" s="16" t="s">
        <v>90</v>
      </c>
      <c r="K107" s="54">
        <f t="shared" si="1"/>
        <v>9054.79227</v>
      </c>
      <c r="L107" s="56">
        <f>'[1]一房一价表'!E45</f>
        <v>354223.4736024</v>
      </c>
      <c r="M107" s="16" t="s">
        <v>91</v>
      </c>
      <c r="N107" s="16"/>
    </row>
    <row r="108" spans="1:14" s="36" customFormat="1" ht="13.5">
      <c r="A108" s="16">
        <v>105</v>
      </c>
      <c r="B108" s="16">
        <v>4</v>
      </c>
      <c r="C108" s="18" t="s">
        <v>87</v>
      </c>
      <c r="D108" s="45" t="s">
        <v>195</v>
      </c>
      <c r="E108" s="16">
        <v>4.5</v>
      </c>
      <c r="F108" s="16" t="s">
        <v>89</v>
      </c>
      <c r="G108" s="46">
        <v>39.35</v>
      </c>
      <c r="H108" s="47">
        <v>27.6564</v>
      </c>
      <c r="I108" s="47">
        <v>11.6905</v>
      </c>
      <c r="J108" s="16" t="s">
        <v>90</v>
      </c>
      <c r="K108" s="54">
        <f t="shared" si="1"/>
        <v>9204.79227</v>
      </c>
      <c r="L108" s="56">
        <f>'[1]一房一价表'!E46</f>
        <v>362208.5758245</v>
      </c>
      <c r="M108" s="16" t="s">
        <v>91</v>
      </c>
      <c r="N108" s="16"/>
    </row>
    <row r="109" spans="1:14" s="36" customFormat="1" ht="13.5">
      <c r="A109" s="16">
        <v>106</v>
      </c>
      <c r="B109" s="16">
        <v>4</v>
      </c>
      <c r="C109" s="18" t="s">
        <v>87</v>
      </c>
      <c r="D109" s="45" t="s">
        <v>196</v>
      </c>
      <c r="E109" s="16">
        <v>4.5</v>
      </c>
      <c r="F109" s="16" t="s">
        <v>89</v>
      </c>
      <c r="G109" s="46">
        <v>68.69</v>
      </c>
      <c r="H109" s="47">
        <v>48.2804</v>
      </c>
      <c r="I109" s="47">
        <v>20.4084</v>
      </c>
      <c r="J109" s="16" t="s">
        <v>90</v>
      </c>
      <c r="K109" s="54">
        <f t="shared" si="1"/>
        <v>9594.79227</v>
      </c>
      <c r="L109" s="56">
        <f>'[1]一房一价表'!I15</f>
        <v>659066.2810262999</v>
      </c>
      <c r="M109" s="16" t="s">
        <v>91</v>
      </c>
      <c r="N109" s="16"/>
    </row>
    <row r="110" spans="1:14" s="36" customFormat="1" ht="13.5">
      <c r="A110" s="16">
        <v>107</v>
      </c>
      <c r="B110" s="16">
        <v>4</v>
      </c>
      <c r="C110" s="18" t="s">
        <v>87</v>
      </c>
      <c r="D110" s="45" t="s">
        <v>197</v>
      </c>
      <c r="E110" s="16">
        <v>4.5</v>
      </c>
      <c r="F110" s="16" t="s">
        <v>89</v>
      </c>
      <c r="G110" s="46">
        <v>39.12</v>
      </c>
      <c r="H110" s="47">
        <v>27.496</v>
      </c>
      <c r="I110" s="47">
        <v>11.6227</v>
      </c>
      <c r="J110" s="16" t="s">
        <v>90</v>
      </c>
      <c r="K110" s="54">
        <f t="shared" si="1"/>
        <v>9794.79227</v>
      </c>
      <c r="L110" s="56">
        <f>'[1]一房一价表'!I16</f>
        <v>383172.2736024</v>
      </c>
      <c r="M110" s="16" t="s">
        <v>91</v>
      </c>
      <c r="N110" s="16"/>
    </row>
    <row r="111" spans="1:14" s="36" customFormat="1" ht="13.5">
      <c r="A111" s="16">
        <v>108</v>
      </c>
      <c r="B111" s="16">
        <v>4</v>
      </c>
      <c r="C111" s="18" t="s">
        <v>87</v>
      </c>
      <c r="D111" s="45" t="s">
        <v>198</v>
      </c>
      <c r="E111" s="16">
        <v>4.5</v>
      </c>
      <c r="F111" s="16" t="s">
        <v>89</v>
      </c>
      <c r="G111" s="46">
        <v>39.12</v>
      </c>
      <c r="H111" s="47">
        <v>27.496</v>
      </c>
      <c r="I111" s="47">
        <v>11.6227</v>
      </c>
      <c r="J111" s="16" t="s">
        <v>90</v>
      </c>
      <c r="K111" s="54">
        <f t="shared" si="1"/>
        <v>9794.79227</v>
      </c>
      <c r="L111" s="56">
        <f>'[1]一房一价表'!I17</f>
        <v>383172.2736024</v>
      </c>
      <c r="M111" s="16" t="s">
        <v>91</v>
      </c>
      <c r="N111" s="16"/>
    </row>
    <row r="112" spans="1:14" s="36" customFormat="1" ht="13.5">
      <c r="A112" s="16">
        <v>109</v>
      </c>
      <c r="B112" s="16">
        <v>4</v>
      </c>
      <c r="C112" s="18" t="s">
        <v>87</v>
      </c>
      <c r="D112" s="45" t="s">
        <v>199</v>
      </c>
      <c r="E112" s="16">
        <v>4.5</v>
      </c>
      <c r="F112" s="16" t="s">
        <v>89</v>
      </c>
      <c r="G112" s="46">
        <v>39.12</v>
      </c>
      <c r="H112" s="47">
        <v>27.496</v>
      </c>
      <c r="I112" s="47">
        <v>11.6227</v>
      </c>
      <c r="J112" s="16" t="s">
        <v>90</v>
      </c>
      <c r="K112" s="54">
        <f t="shared" si="1"/>
        <v>9794.79227</v>
      </c>
      <c r="L112" s="56">
        <f>'[1]一房一价表'!I18</f>
        <v>383172.2736024</v>
      </c>
      <c r="M112" s="16" t="s">
        <v>91</v>
      </c>
      <c r="N112" s="16"/>
    </row>
    <row r="113" spans="1:14" s="36" customFormat="1" ht="13.5">
      <c r="A113" s="16">
        <v>110</v>
      </c>
      <c r="B113" s="16">
        <v>4</v>
      </c>
      <c r="C113" s="18" t="s">
        <v>87</v>
      </c>
      <c r="D113" s="45" t="s">
        <v>200</v>
      </c>
      <c r="E113" s="16">
        <v>4.5</v>
      </c>
      <c r="F113" s="16" t="s">
        <v>89</v>
      </c>
      <c r="G113" s="46">
        <v>39.12</v>
      </c>
      <c r="H113" s="47">
        <v>27.496</v>
      </c>
      <c r="I113" s="47">
        <v>11.6227</v>
      </c>
      <c r="J113" s="16" t="s">
        <v>90</v>
      </c>
      <c r="K113" s="54">
        <f t="shared" si="1"/>
        <v>9794.79227</v>
      </c>
      <c r="L113" s="56">
        <f>'[1]一房一价表'!I19</f>
        <v>383172.2736024</v>
      </c>
      <c r="M113" s="16" t="s">
        <v>91</v>
      </c>
      <c r="N113" s="16"/>
    </row>
    <row r="114" spans="1:14" s="36" customFormat="1" ht="13.5">
      <c r="A114" s="16">
        <v>111</v>
      </c>
      <c r="B114" s="16">
        <v>4</v>
      </c>
      <c r="C114" s="18" t="s">
        <v>87</v>
      </c>
      <c r="D114" s="45" t="s">
        <v>201</v>
      </c>
      <c r="E114" s="16">
        <v>4.5</v>
      </c>
      <c r="F114" s="16" t="s">
        <v>89</v>
      </c>
      <c r="G114" s="46">
        <v>39.12</v>
      </c>
      <c r="H114" s="47">
        <v>27.496</v>
      </c>
      <c r="I114" s="47">
        <v>11.6227</v>
      </c>
      <c r="J114" s="16" t="s">
        <v>90</v>
      </c>
      <c r="K114" s="54">
        <f t="shared" si="1"/>
        <v>9994.79227</v>
      </c>
      <c r="L114" s="56">
        <f>'[1]一房一价表'!I20</f>
        <v>390996.2736024</v>
      </c>
      <c r="M114" s="16" t="s">
        <v>91</v>
      </c>
      <c r="N114" s="16"/>
    </row>
    <row r="115" spans="1:14" s="36" customFormat="1" ht="13.5">
      <c r="A115" s="16">
        <v>112</v>
      </c>
      <c r="B115" s="16">
        <v>4</v>
      </c>
      <c r="C115" s="18" t="s">
        <v>87</v>
      </c>
      <c r="D115" s="45" t="s">
        <v>202</v>
      </c>
      <c r="E115" s="16">
        <v>4.5</v>
      </c>
      <c r="F115" s="16" t="s">
        <v>89</v>
      </c>
      <c r="G115" s="46">
        <v>39.12</v>
      </c>
      <c r="H115" s="47">
        <v>27.496</v>
      </c>
      <c r="I115" s="47">
        <v>11.6227</v>
      </c>
      <c r="J115" s="16" t="s">
        <v>90</v>
      </c>
      <c r="K115" s="54">
        <f t="shared" si="1"/>
        <v>9994.79227</v>
      </c>
      <c r="L115" s="56">
        <f>'[1]一房一价表'!I21</f>
        <v>390996.2736024</v>
      </c>
      <c r="M115" s="16" t="s">
        <v>91</v>
      </c>
      <c r="N115" s="16"/>
    </row>
    <row r="116" spans="1:14" s="36" customFormat="1" ht="13.5">
      <c r="A116" s="16">
        <v>113</v>
      </c>
      <c r="B116" s="16">
        <v>4</v>
      </c>
      <c r="C116" s="18" t="s">
        <v>87</v>
      </c>
      <c r="D116" s="45" t="s">
        <v>203</v>
      </c>
      <c r="E116" s="16">
        <v>4.5</v>
      </c>
      <c r="F116" s="16" t="s">
        <v>89</v>
      </c>
      <c r="G116" s="46">
        <v>39.12</v>
      </c>
      <c r="H116" s="47">
        <v>27.496</v>
      </c>
      <c r="I116" s="47">
        <v>11.6227</v>
      </c>
      <c r="J116" s="16" t="s">
        <v>90</v>
      </c>
      <c r="K116" s="54">
        <f t="shared" si="1"/>
        <v>9994.79227</v>
      </c>
      <c r="L116" s="56">
        <f>'[1]一房一价表'!I22</f>
        <v>390996.2736024</v>
      </c>
      <c r="M116" s="16" t="s">
        <v>91</v>
      </c>
      <c r="N116" s="16"/>
    </row>
    <row r="117" spans="1:14" s="36" customFormat="1" ht="13.5">
      <c r="A117" s="16">
        <v>114</v>
      </c>
      <c r="B117" s="16">
        <v>4</v>
      </c>
      <c r="C117" s="18" t="s">
        <v>87</v>
      </c>
      <c r="D117" s="45" t="s">
        <v>204</v>
      </c>
      <c r="E117" s="16">
        <v>4.5</v>
      </c>
      <c r="F117" s="16" t="s">
        <v>89</v>
      </c>
      <c r="G117" s="46">
        <v>39.12</v>
      </c>
      <c r="H117" s="47">
        <v>27.496</v>
      </c>
      <c r="I117" s="47">
        <v>11.6227</v>
      </c>
      <c r="J117" s="16" t="s">
        <v>90</v>
      </c>
      <c r="K117" s="54">
        <f t="shared" si="1"/>
        <v>9994.79227</v>
      </c>
      <c r="L117" s="56">
        <f>'[1]一房一价表'!I23</f>
        <v>390996.2736024</v>
      </c>
      <c r="M117" s="16" t="s">
        <v>91</v>
      </c>
      <c r="N117" s="16"/>
    </row>
    <row r="118" spans="1:14" s="36" customFormat="1" ht="13.5">
      <c r="A118" s="16">
        <v>115</v>
      </c>
      <c r="B118" s="16">
        <v>4</v>
      </c>
      <c r="C118" s="18" t="s">
        <v>87</v>
      </c>
      <c r="D118" s="45" t="s">
        <v>205</v>
      </c>
      <c r="E118" s="16">
        <v>4.5</v>
      </c>
      <c r="F118" s="16" t="s">
        <v>89</v>
      </c>
      <c r="G118" s="46">
        <v>68.69</v>
      </c>
      <c r="H118" s="47">
        <v>48.2804</v>
      </c>
      <c r="I118" s="47">
        <v>20.4084</v>
      </c>
      <c r="J118" s="16" t="s">
        <v>90</v>
      </c>
      <c r="K118" s="54">
        <f t="shared" si="1"/>
        <v>9444.79227</v>
      </c>
      <c r="L118" s="56">
        <f>'[1]一房一价表'!I24</f>
        <v>648762.7810262999</v>
      </c>
      <c r="M118" s="16" t="s">
        <v>91</v>
      </c>
      <c r="N118" s="16"/>
    </row>
    <row r="119" spans="1:14" s="36" customFormat="1" ht="13.5">
      <c r="A119" s="16">
        <v>116</v>
      </c>
      <c r="B119" s="16">
        <v>4</v>
      </c>
      <c r="C119" s="18" t="s">
        <v>87</v>
      </c>
      <c r="D119" s="45" t="s">
        <v>206</v>
      </c>
      <c r="E119" s="16">
        <v>4.5</v>
      </c>
      <c r="F119" s="16" t="s">
        <v>89</v>
      </c>
      <c r="G119" s="46">
        <v>39.35</v>
      </c>
      <c r="H119" s="47">
        <v>27.6564</v>
      </c>
      <c r="I119" s="47">
        <v>11.6905</v>
      </c>
      <c r="J119" s="16" t="s">
        <v>90</v>
      </c>
      <c r="K119" s="54">
        <f t="shared" si="1"/>
        <v>9394.79227</v>
      </c>
      <c r="L119" s="56">
        <f>'[1]一房一价表'!I25</f>
        <v>369685.0758245</v>
      </c>
      <c r="M119" s="16" t="s">
        <v>91</v>
      </c>
      <c r="N119" s="16"/>
    </row>
    <row r="120" spans="1:14" s="36" customFormat="1" ht="13.5">
      <c r="A120" s="16">
        <v>117</v>
      </c>
      <c r="B120" s="16">
        <v>4</v>
      </c>
      <c r="C120" s="18" t="s">
        <v>87</v>
      </c>
      <c r="D120" s="45" t="s">
        <v>207</v>
      </c>
      <c r="E120" s="16">
        <v>4.5</v>
      </c>
      <c r="F120" s="16" t="s">
        <v>89</v>
      </c>
      <c r="G120" s="46">
        <v>39.12</v>
      </c>
      <c r="H120" s="47">
        <v>27.496</v>
      </c>
      <c r="I120" s="47">
        <v>11.6227</v>
      </c>
      <c r="J120" s="16" t="s">
        <v>90</v>
      </c>
      <c r="K120" s="54">
        <f t="shared" si="1"/>
        <v>9094.79227</v>
      </c>
      <c r="L120" s="56">
        <f>'[1]一房一价表'!I26</f>
        <v>355788.2736024</v>
      </c>
      <c r="M120" s="16" t="s">
        <v>91</v>
      </c>
      <c r="N120" s="16"/>
    </row>
    <row r="121" spans="1:14" s="36" customFormat="1" ht="13.5">
      <c r="A121" s="16">
        <v>118</v>
      </c>
      <c r="B121" s="16">
        <v>4</v>
      </c>
      <c r="C121" s="18" t="s">
        <v>87</v>
      </c>
      <c r="D121" s="45" t="s">
        <v>208</v>
      </c>
      <c r="E121" s="16">
        <v>4.5</v>
      </c>
      <c r="F121" s="16" t="s">
        <v>89</v>
      </c>
      <c r="G121" s="46">
        <v>39.12</v>
      </c>
      <c r="H121" s="47">
        <v>27.496</v>
      </c>
      <c r="I121" s="47">
        <v>11.6227</v>
      </c>
      <c r="J121" s="16" t="s">
        <v>90</v>
      </c>
      <c r="K121" s="54">
        <f t="shared" si="1"/>
        <v>9094.79227</v>
      </c>
      <c r="L121" s="56">
        <f>'[1]一房一价表'!I27</f>
        <v>355788.2736024</v>
      </c>
      <c r="M121" s="16" t="s">
        <v>91</v>
      </c>
      <c r="N121" s="16"/>
    </row>
    <row r="122" spans="1:14" s="36" customFormat="1" ht="13.5">
      <c r="A122" s="16">
        <v>119</v>
      </c>
      <c r="B122" s="16">
        <v>4</v>
      </c>
      <c r="C122" s="18" t="s">
        <v>87</v>
      </c>
      <c r="D122" s="45" t="s">
        <v>209</v>
      </c>
      <c r="E122" s="16">
        <v>4.5</v>
      </c>
      <c r="F122" s="16" t="s">
        <v>89</v>
      </c>
      <c r="G122" s="46">
        <v>39.12</v>
      </c>
      <c r="H122" s="47">
        <v>27.496</v>
      </c>
      <c r="I122" s="47">
        <v>11.6227</v>
      </c>
      <c r="J122" s="16" t="s">
        <v>90</v>
      </c>
      <c r="K122" s="54">
        <f t="shared" si="1"/>
        <v>9094.79227</v>
      </c>
      <c r="L122" s="56">
        <f>'[1]一房一价表'!I28</f>
        <v>355788.2736024</v>
      </c>
      <c r="M122" s="16" t="s">
        <v>91</v>
      </c>
      <c r="N122" s="16"/>
    </row>
    <row r="123" spans="1:14" s="36" customFormat="1" ht="13.5">
      <c r="A123" s="16">
        <v>120</v>
      </c>
      <c r="B123" s="16">
        <v>4</v>
      </c>
      <c r="C123" s="18" t="s">
        <v>87</v>
      </c>
      <c r="D123" s="45" t="s">
        <v>210</v>
      </c>
      <c r="E123" s="16">
        <v>4.5</v>
      </c>
      <c r="F123" s="16" t="s">
        <v>89</v>
      </c>
      <c r="G123" s="46">
        <v>39.12</v>
      </c>
      <c r="H123" s="47">
        <v>27.496</v>
      </c>
      <c r="I123" s="47">
        <v>11.6227</v>
      </c>
      <c r="J123" s="16" t="s">
        <v>90</v>
      </c>
      <c r="K123" s="54">
        <f t="shared" si="1"/>
        <v>9094.79227</v>
      </c>
      <c r="L123" s="56">
        <f>'[1]一房一价表'!I29</f>
        <v>355788.2736024</v>
      </c>
      <c r="M123" s="16" t="s">
        <v>91</v>
      </c>
      <c r="N123" s="16"/>
    </row>
    <row r="124" spans="1:14" s="36" customFormat="1" ht="13.5">
      <c r="A124" s="16">
        <v>121</v>
      </c>
      <c r="B124" s="16">
        <v>4</v>
      </c>
      <c r="C124" s="18" t="s">
        <v>87</v>
      </c>
      <c r="D124" s="45" t="s">
        <v>211</v>
      </c>
      <c r="E124" s="16">
        <v>4.5</v>
      </c>
      <c r="F124" s="16" t="s">
        <v>89</v>
      </c>
      <c r="G124" s="46">
        <v>39.69</v>
      </c>
      <c r="H124" s="47">
        <v>27.897</v>
      </c>
      <c r="I124" s="47">
        <v>11.7922</v>
      </c>
      <c r="J124" s="16" t="s">
        <v>90</v>
      </c>
      <c r="K124" s="54">
        <f t="shared" si="1"/>
        <v>9094.79227</v>
      </c>
      <c r="L124" s="56">
        <f>'[1]一房一价表'!I30</f>
        <v>360972.3051963</v>
      </c>
      <c r="M124" s="16" t="s">
        <v>91</v>
      </c>
      <c r="N124" s="16"/>
    </row>
    <row r="125" spans="1:14" s="36" customFormat="1" ht="13.5">
      <c r="A125" s="16">
        <v>122</v>
      </c>
      <c r="B125" s="16">
        <v>4</v>
      </c>
      <c r="C125" s="18" t="s">
        <v>87</v>
      </c>
      <c r="D125" s="45" t="s">
        <v>212</v>
      </c>
      <c r="E125" s="16">
        <v>4.5</v>
      </c>
      <c r="F125" s="16" t="s">
        <v>89</v>
      </c>
      <c r="G125" s="46">
        <v>38.55</v>
      </c>
      <c r="H125" s="47">
        <v>27.095</v>
      </c>
      <c r="I125" s="47">
        <v>11.4532</v>
      </c>
      <c r="J125" s="16" t="s">
        <v>90</v>
      </c>
      <c r="K125" s="54">
        <f t="shared" si="1"/>
        <v>9094.79227</v>
      </c>
      <c r="L125" s="56">
        <f>'[1]一房一价表'!I31</f>
        <v>350604.2420085</v>
      </c>
      <c r="M125" s="16" t="s">
        <v>91</v>
      </c>
      <c r="N125" s="16"/>
    </row>
    <row r="126" spans="1:14" s="36" customFormat="1" ht="13.5">
      <c r="A126" s="16">
        <v>123</v>
      </c>
      <c r="B126" s="16">
        <v>4</v>
      </c>
      <c r="C126" s="18" t="s">
        <v>87</v>
      </c>
      <c r="D126" s="45" t="s">
        <v>213</v>
      </c>
      <c r="E126" s="16">
        <v>4.5</v>
      </c>
      <c r="F126" s="16" t="s">
        <v>89</v>
      </c>
      <c r="G126" s="46">
        <v>39.12</v>
      </c>
      <c r="H126" s="47">
        <v>27.496</v>
      </c>
      <c r="I126" s="47">
        <v>11.6227</v>
      </c>
      <c r="J126" s="16" t="s">
        <v>90</v>
      </c>
      <c r="K126" s="54">
        <f t="shared" si="1"/>
        <v>9494.79227</v>
      </c>
      <c r="L126" s="56">
        <f>'[1]一房一价表'!I32</f>
        <v>371436.2736024</v>
      </c>
      <c r="M126" s="16" t="s">
        <v>91</v>
      </c>
      <c r="N126" s="16"/>
    </row>
    <row r="127" spans="1:14" s="36" customFormat="1" ht="13.5">
      <c r="A127" s="16">
        <v>124</v>
      </c>
      <c r="B127" s="16">
        <v>4</v>
      </c>
      <c r="C127" s="18" t="s">
        <v>87</v>
      </c>
      <c r="D127" s="45" t="s">
        <v>214</v>
      </c>
      <c r="E127" s="16">
        <v>4.5</v>
      </c>
      <c r="F127" s="16" t="s">
        <v>89</v>
      </c>
      <c r="G127" s="46">
        <v>39.12</v>
      </c>
      <c r="H127" s="47">
        <v>27.496</v>
      </c>
      <c r="I127" s="47">
        <v>11.6227</v>
      </c>
      <c r="J127" s="16" t="s">
        <v>90</v>
      </c>
      <c r="K127" s="54">
        <f t="shared" si="1"/>
        <v>9594.79227</v>
      </c>
      <c r="L127" s="56">
        <f>'[1]一房一价表'!I33</f>
        <v>375348.2736024</v>
      </c>
      <c r="M127" s="16" t="s">
        <v>91</v>
      </c>
      <c r="N127" s="16"/>
    </row>
    <row r="128" spans="1:14" s="36" customFormat="1" ht="13.5">
      <c r="A128" s="16">
        <v>125</v>
      </c>
      <c r="B128" s="16">
        <v>4</v>
      </c>
      <c r="C128" s="18" t="s">
        <v>87</v>
      </c>
      <c r="D128" s="45" t="s">
        <v>215</v>
      </c>
      <c r="E128" s="16">
        <v>4.5</v>
      </c>
      <c r="F128" s="16" t="s">
        <v>89</v>
      </c>
      <c r="G128" s="46">
        <v>39.12</v>
      </c>
      <c r="H128" s="47">
        <v>27.496</v>
      </c>
      <c r="I128" s="47">
        <v>11.6227</v>
      </c>
      <c r="J128" s="16" t="s">
        <v>90</v>
      </c>
      <c r="K128" s="54">
        <f t="shared" si="1"/>
        <v>9794.79227</v>
      </c>
      <c r="L128" s="56">
        <f>'[1]一房一价表'!I34</f>
        <v>383172.2736024</v>
      </c>
      <c r="M128" s="16" t="s">
        <v>91</v>
      </c>
      <c r="N128" s="16"/>
    </row>
    <row r="129" spans="1:14" s="36" customFormat="1" ht="13.5">
      <c r="A129" s="16">
        <v>126</v>
      </c>
      <c r="B129" s="16">
        <v>4</v>
      </c>
      <c r="C129" s="18" t="s">
        <v>87</v>
      </c>
      <c r="D129" s="45" t="s">
        <v>216</v>
      </c>
      <c r="E129" s="16">
        <v>4.5</v>
      </c>
      <c r="F129" s="16" t="s">
        <v>89</v>
      </c>
      <c r="G129" s="46">
        <v>68.69</v>
      </c>
      <c r="H129" s="47">
        <v>48.2804</v>
      </c>
      <c r="I129" s="47">
        <v>20.4084</v>
      </c>
      <c r="J129" s="16" t="s">
        <v>90</v>
      </c>
      <c r="K129" s="54">
        <f t="shared" si="1"/>
        <v>9444.79227</v>
      </c>
      <c r="L129" s="56">
        <f>'[1]一房一价表'!I35</f>
        <v>648762.7810262999</v>
      </c>
      <c r="M129" s="16" t="s">
        <v>91</v>
      </c>
      <c r="N129" s="16"/>
    </row>
    <row r="130" spans="1:14" s="36" customFormat="1" ht="13.5">
      <c r="A130" s="16">
        <v>127</v>
      </c>
      <c r="B130" s="16">
        <v>4</v>
      </c>
      <c r="C130" s="18" t="s">
        <v>87</v>
      </c>
      <c r="D130" s="45" t="s">
        <v>217</v>
      </c>
      <c r="E130" s="16">
        <v>4.5</v>
      </c>
      <c r="F130" s="16" t="s">
        <v>89</v>
      </c>
      <c r="G130" s="46">
        <v>39.35</v>
      </c>
      <c r="H130" s="47">
        <v>27.6564</v>
      </c>
      <c r="I130" s="47">
        <v>11.6905</v>
      </c>
      <c r="J130" s="16" t="s">
        <v>90</v>
      </c>
      <c r="K130" s="54">
        <f t="shared" si="1"/>
        <v>9394.79227</v>
      </c>
      <c r="L130" s="56">
        <f>'[1]一房一价表'!I36</f>
        <v>369685.0758245</v>
      </c>
      <c r="M130" s="16" t="s">
        <v>91</v>
      </c>
      <c r="N130" s="16"/>
    </row>
    <row r="131" spans="1:14" s="36" customFormat="1" ht="13.5">
      <c r="A131" s="16">
        <v>128</v>
      </c>
      <c r="B131" s="16">
        <v>4</v>
      </c>
      <c r="C131" s="18" t="s">
        <v>87</v>
      </c>
      <c r="D131" s="45" t="s">
        <v>218</v>
      </c>
      <c r="E131" s="16">
        <v>4.5</v>
      </c>
      <c r="F131" s="16" t="s">
        <v>89</v>
      </c>
      <c r="G131" s="46">
        <v>39.12</v>
      </c>
      <c r="H131" s="47">
        <v>27.496</v>
      </c>
      <c r="I131" s="47">
        <v>11.6227</v>
      </c>
      <c r="J131" s="16" t="s">
        <v>90</v>
      </c>
      <c r="K131" s="54">
        <f t="shared" si="1"/>
        <v>9294.79227</v>
      </c>
      <c r="L131" s="56">
        <f>'[1]一房一价表'!I37</f>
        <v>363612.2736024</v>
      </c>
      <c r="M131" s="16" t="s">
        <v>91</v>
      </c>
      <c r="N131" s="16"/>
    </row>
    <row r="132" spans="1:14" s="36" customFormat="1" ht="13.5">
      <c r="A132" s="16">
        <v>129</v>
      </c>
      <c r="B132" s="16">
        <v>4</v>
      </c>
      <c r="C132" s="18" t="s">
        <v>87</v>
      </c>
      <c r="D132" s="45" t="s">
        <v>219</v>
      </c>
      <c r="E132" s="16">
        <v>4.5</v>
      </c>
      <c r="F132" s="16" t="s">
        <v>89</v>
      </c>
      <c r="G132" s="46">
        <v>39.12</v>
      </c>
      <c r="H132" s="47">
        <v>27.496</v>
      </c>
      <c r="I132" s="47">
        <v>11.6227</v>
      </c>
      <c r="J132" s="16" t="s">
        <v>90</v>
      </c>
      <c r="K132" s="54">
        <f aca="true" t="shared" si="2" ref="K132:K195">L132/G132</f>
        <v>9294.79227</v>
      </c>
      <c r="L132" s="56">
        <f>'[1]一房一价表'!I38</f>
        <v>363612.2736024</v>
      </c>
      <c r="M132" s="16" t="s">
        <v>91</v>
      </c>
      <c r="N132" s="16"/>
    </row>
    <row r="133" spans="1:14" s="36" customFormat="1" ht="13.5">
      <c r="A133" s="16">
        <v>130</v>
      </c>
      <c r="B133" s="16">
        <v>4</v>
      </c>
      <c r="C133" s="18" t="s">
        <v>87</v>
      </c>
      <c r="D133" s="45" t="s">
        <v>220</v>
      </c>
      <c r="E133" s="16">
        <v>4.5</v>
      </c>
      <c r="F133" s="16" t="s">
        <v>89</v>
      </c>
      <c r="G133" s="46">
        <v>39.12</v>
      </c>
      <c r="H133" s="47">
        <v>27.496</v>
      </c>
      <c r="I133" s="47">
        <v>11.6227</v>
      </c>
      <c r="J133" s="16" t="s">
        <v>90</v>
      </c>
      <c r="K133" s="54">
        <f t="shared" si="2"/>
        <v>9294.79227</v>
      </c>
      <c r="L133" s="56">
        <f>'[1]一房一价表'!I39</f>
        <v>363612.2736024</v>
      </c>
      <c r="M133" s="16" t="s">
        <v>91</v>
      </c>
      <c r="N133" s="16"/>
    </row>
    <row r="134" spans="1:14" s="36" customFormat="1" ht="13.5">
      <c r="A134" s="16">
        <v>131</v>
      </c>
      <c r="B134" s="16">
        <v>4</v>
      </c>
      <c r="C134" s="18" t="s">
        <v>87</v>
      </c>
      <c r="D134" s="45" t="s">
        <v>221</v>
      </c>
      <c r="E134" s="16">
        <v>4.5</v>
      </c>
      <c r="F134" s="16" t="s">
        <v>89</v>
      </c>
      <c r="G134" s="46">
        <v>39.12</v>
      </c>
      <c r="H134" s="47">
        <v>27.496</v>
      </c>
      <c r="I134" s="47">
        <v>11.6227</v>
      </c>
      <c r="J134" s="16" t="s">
        <v>90</v>
      </c>
      <c r="K134" s="54">
        <f t="shared" si="2"/>
        <v>9294.79227</v>
      </c>
      <c r="L134" s="56">
        <f>'[1]一房一价表'!I40</f>
        <v>363612.2736024</v>
      </c>
      <c r="M134" s="16" t="s">
        <v>91</v>
      </c>
      <c r="N134" s="16"/>
    </row>
    <row r="135" spans="1:14" s="36" customFormat="1" ht="13.5">
      <c r="A135" s="16">
        <v>132</v>
      </c>
      <c r="B135" s="16">
        <v>4</v>
      </c>
      <c r="C135" s="18" t="s">
        <v>87</v>
      </c>
      <c r="D135" s="45" t="s">
        <v>222</v>
      </c>
      <c r="E135" s="16">
        <v>4.5</v>
      </c>
      <c r="F135" s="16" t="s">
        <v>89</v>
      </c>
      <c r="G135" s="46">
        <v>39.12</v>
      </c>
      <c r="H135" s="47">
        <v>27.496</v>
      </c>
      <c r="I135" s="47">
        <v>11.6227</v>
      </c>
      <c r="J135" s="16" t="s">
        <v>90</v>
      </c>
      <c r="K135" s="54">
        <f t="shared" si="2"/>
        <v>9094.79227</v>
      </c>
      <c r="L135" s="56">
        <f>'[1]一房一价表'!I41</f>
        <v>355788.2736024</v>
      </c>
      <c r="M135" s="16" t="s">
        <v>91</v>
      </c>
      <c r="N135" s="16"/>
    </row>
    <row r="136" spans="1:14" s="36" customFormat="1" ht="13.5">
      <c r="A136" s="16">
        <v>133</v>
      </c>
      <c r="B136" s="16">
        <v>4</v>
      </c>
      <c r="C136" s="18" t="s">
        <v>87</v>
      </c>
      <c r="D136" s="45" t="s">
        <v>223</v>
      </c>
      <c r="E136" s="16">
        <v>4.5</v>
      </c>
      <c r="F136" s="16" t="s">
        <v>89</v>
      </c>
      <c r="G136" s="46">
        <v>39.12</v>
      </c>
      <c r="H136" s="47">
        <v>27.496</v>
      </c>
      <c r="I136" s="47">
        <v>11.6227</v>
      </c>
      <c r="J136" s="16" t="s">
        <v>90</v>
      </c>
      <c r="K136" s="54">
        <f t="shared" si="2"/>
        <v>9094.79227</v>
      </c>
      <c r="L136" s="56">
        <f>'[1]一房一价表'!I42</f>
        <v>355788.2736024</v>
      </c>
      <c r="M136" s="16" t="s">
        <v>91</v>
      </c>
      <c r="N136" s="16"/>
    </row>
    <row r="137" spans="1:14" s="36" customFormat="1" ht="13.5">
      <c r="A137" s="16">
        <v>134</v>
      </c>
      <c r="B137" s="16">
        <v>4</v>
      </c>
      <c r="C137" s="18" t="s">
        <v>87</v>
      </c>
      <c r="D137" s="45" t="s">
        <v>224</v>
      </c>
      <c r="E137" s="16">
        <v>4.5</v>
      </c>
      <c r="F137" s="16" t="s">
        <v>89</v>
      </c>
      <c r="G137" s="46">
        <v>39.12</v>
      </c>
      <c r="H137" s="47">
        <v>27.496</v>
      </c>
      <c r="I137" s="47">
        <v>11.6227</v>
      </c>
      <c r="J137" s="16" t="s">
        <v>90</v>
      </c>
      <c r="K137" s="54">
        <f t="shared" si="2"/>
        <v>9094.79227</v>
      </c>
      <c r="L137" s="56">
        <f>'[1]一房一价表'!I43</f>
        <v>355788.2736024</v>
      </c>
      <c r="M137" s="16" t="s">
        <v>91</v>
      </c>
      <c r="N137" s="16"/>
    </row>
    <row r="138" spans="1:14" s="36" customFormat="1" ht="13.5">
      <c r="A138" s="16">
        <v>135</v>
      </c>
      <c r="B138" s="16">
        <v>4</v>
      </c>
      <c r="C138" s="18" t="s">
        <v>87</v>
      </c>
      <c r="D138" s="45" t="s">
        <v>225</v>
      </c>
      <c r="E138" s="16">
        <v>4.5</v>
      </c>
      <c r="F138" s="16" t="s">
        <v>89</v>
      </c>
      <c r="G138" s="46">
        <v>39.12</v>
      </c>
      <c r="H138" s="47">
        <v>27.496</v>
      </c>
      <c r="I138" s="47">
        <v>11.6227</v>
      </c>
      <c r="J138" s="16" t="s">
        <v>90</v>
      </c>
      <c r="K138" s="54">
        <f t="shared" si="2"/>
        <v>9094.79227</v>
      </c>
      <c r="L138" s="56">
        <f>'[1]一房一价表'!I44</f>
        <v>355788.2736024</v>
      </c>
      <c r="M138" s="16" t="s">
        <v>91</v>
      </c>
      <c r="N138" s="16"/>
    </row>
    <row r="139" spans="1:14" s="36" customFormat="1" ht="13.5">
      <c r="A139" s="16">
        <v>136</v>
      </c>
      <c r="B139" s="16">
        <v>4</v>
      </c>
      <c r="C139" s="18" t="s">
        <v>87</v>
      </c>
      <c r="D139" s="45" t="s">
        <v>226</v>
      </c>
      <c r="E139" s="16">
        <v>4.5</v>
      </c>
      <c r="F139" s="16" t="s">
        <v>89</v>
      </c>
      <c r="G139" s="46">
        <v>39.12</v>
      </c>
      <c r="H139" s="47">
        <v>27.496</v>
      </c>
      <c r="I139" s="47">
        <v>11.6227</v>
      </c>
      <c r="J139" s="16" t="s">
        <v>90</v>
      </c>
      <c r="K139" s="54">
        <f t="shared" si="2"/>
        <v>9094.79227</v>
      </c>
      <c r="L139" s="56">
        <f>'[1]一房一价表'!I45</f>
        <v>355788.2736024</v>
      </c>
      <c r="M139" s="16" t="s">
        <v>91</v>
      </c>
      <c r="N139" s="16"/>
    </row>
    <row r="140" spans="1:14" s="36" customFormat="1" ht="13.5">
      <c r="A140" s="16">
        <v>137</v>
      </c>
      <c r="B140" s="16">
        <v>4</v>
      </c>
      <c r="C140" s="18" t="s">
        <v>87</v>
      </c>
      <c r="D140" s="45" t="s">
        <v>227</v>
      </c>
      <c r="E140" s="16">
        <v>4.5</v>
      </c>
      <c r="F140" s="16" t="s">
        <v>89</v>
      </c>
      <c r="G140" s="46">
        <v>39.35</v>
      </c>
      <c r="H140" s="47">
        <v>27.6564</v>
      </c>
      <c r="I140" s="47">
        <v>11.6905</v>
      </c>
      <c r="J140" s="16" t="s">
        <v>90</v>
      </c>
      <c r="K140" s="54">
        <f t="shared" si="2"/>
        <v>9244.79227</v>
      </c>
      <c r="L140" s="56">
        <f>'[1]一房一价表'!I46</f>
        <v>363782.5758245</v>
      </c>
      <c r="M140" s="16" t="s">
        <v>91</v>
      </c>
      <c r="N140" s="16"/>
    </row>
    <row r="141" spans="1:14" s="36" customFormat="1" ht="13.5">
      <c r="A141" s="16">
        <v>138</v>
      </c>
      <c r="B141" s="16">
        <v>4</v>
      </c>
      <c r="C141" s="18" t="s">
        <v>87</v>
      </c>
      <c r="D141" s="45" t="s">
        <v>228</v>
      </c>
      <c r="E141" s="16">
        <v>4.5</v>
      </c>
      <c r="F141" s="16" t="s">
        <v>89</v>
      </c>
      <c r="G141" s="46">
        <v>68.69</v>
      </c>
      <c r="H141" s="47">
        <v>48.2804</v>
      </c>
      <c r="I141" s="47">
        <v>20.4084</v>
      </c>
      <c r="J141" s="16" t="s">
        <v>90</v>
      </c>
      <c r="K141" s="54">
        <f t="shared" si="2"/>
        <v>9554.79227</v>
      </c>
      <c r="L141" s="56">
        <f>'[1]一房一价表'!M15</f>
        <v>656318.6810263</v>
      </c>
      <c r="M141" s="16" t="s">
        <v>91</v>
      </c>
      <c r="N141" s="16"/>
    </row>
    <row r="142" spans="1:14" s="36" customFormat="1" ht="13.5">
      <c r="A142" s="16">
        <v>139</v>
      </c>
      <c r="B142" s="16">
        <v>4</v>
      </c>
      <c r="C142" s="18" t="s">
        <v>87</v>
      </c>
      <c r="D142" s="45" t="s">
        <v>229</v>
      </c>
      <c r="E142" s="16">
        <v>4.5</v>
      </c>
      <c r="F142" s="16" t="s">
        <v>89</v>
      </c>
      <c r="G142" s="46">
        <v>39.12</v>
      </c>
      <c r="H142" s="47">
        <v>27.496</v>
      </c>
      <c r="I142" s="47">
        <v>11.6227</v>
      </c>
      <c r="J142" s="16" t="s">
        <v>90</v>
      </c>
      <c r="K142" s="54">
        <f t="shared" si="2"/>
        <v>9754.79227</v>
      </c>
      <c r="L142" s="56">
        <f>'[1]一房一价表'!M16</f>
        <v>381607.4736024</v>
      </c>
      <c r="M142" s="16" t="s">
        <v>91</v>
      </c>
      <c r="N142" s="16"/>
    </row>
    <row r="143" spans="1:14" s="36" customFormat="1" ht="13.5">
      <c r="A143" s="16">
        <v>140</v>
      </c>
      <c r="B143" s="16">
        <v>4</v>
      </c>
      <c r="C143" s="18" t="s">
        <v>87</v>
      </c>
      <c r="D143" s="45" t="s">
        <v>230</v>
      </c>
      <c r="E143" s="16">
        <v>4.5</v>
      </c>
      <c r="F143" s="16" t="s">
        <v>89</v>
      </c>
      <c r="G143" s="46">
        <v>39.12</v>
      </c>
      <c r="H143" s="47">
        <v>27.496</v>
      </c>
      <c r="I143" s="47">
        <v>11.6227</v>
      </c>
      <c r="J143" s="16" t="s">
        <v>90</v>
      </c>
      <c r="K143" s="54">
        <f t="shared" si="2"/>
        <v>9754.79227</v>
      </c>
      <c r="L143" s="56">
        <f>'[1]一房一价表'!M17</f>
        <v>381607.4736024</v>
      </c>
      <c r="M143" s="16" t="s">
        <v>91</v>
      </c>
      <c r="N143" s="16"/>
    </row>
    <row r="144" spans="1:14" s="36" customFormat="1" ht="13.5">
      <c r="A144" s="16">
        <v>141</v>
      </c>
      <c r="B144" s="16">
        <v>4</v>
      </c>
      <c r="C144" s="18" t="s">
        <v>87</v>
      </c>
      <c r="D144" s="45" t="s">
        <v>231</v>
      </c>
      <c r="E144" s="16">
        <v>4.5</v>
      </c>
      <c r="F144" s="16" t="s">
        <v>89</v>
      </c>
      <c r="G144" s="46">
        <v>39.12</v>
      </c>
      <c r="H144" s="47">
        <v>27.496</v>
      </c>
      <c r="I144" s="47">
        <v>11.6227</v>
      </c>
      <c r="J144" s="16" t="s">
        <v>90</v>
      </c>
      <c r="K144" s="54">
        <f t="shared" si="2"/>
        <v>9754.79227</v>
      </c>
      <c r="L144" s="56">
        <f>'[1]一房一价表'!M18</f>
        <v>381607.4736024</v>
      </c>
      <c r="M144" s="16" t="s">
        <v>91</v>
      </c>
      <c r="N144" s="16"/>
    </row>
    <row r="145" spans="1:14" s="36" customFormat="1" ht="13.5">
      <c r="A145" s="16">
        <v>142</v>
      </c>
      <c r="B145" s="16">
        <v>4</v>
      </c>
      <c r="C145" s="18" t="s">
        <v>87</v>
      </c>
      <c r="D145" s="45" t="s">
        <v>232</v>
      </c>
      <c r="E145" s="16">
        <v>4.5</v>
      </c>
      <c r="F145" s="16" t="s">
        <v>89</v>
      </c>
      <c r="G145" s="46">
        <v>39.12</v>
      </c>
      <c r="H145" s="47">
        <v>27.496</v>
      </c>
      <c r="I145" s="47">
        <v>11.6227</v>
      </c>
      <c r="J145" s="16" t="s">
        <v>90</v>
      </c>
      <c r="K145" s="54">
        <f t="shared" si="2"/>
        <v>9754.79227</v>
      </c>
      <c r="L145" s="56">
        <f>'[1]一房一价表'!M19</f>
        <v>381607.4736024</v>
      </c>
      <c r="M145" s="16" t="s">
        <v>91</v>
      </c>
      <c r="N145" s="16"/>
    </row>
    <row r="146" spans="1:14" s="36" customFormat="1" ht="13.5">
      <c r="A146" s="16">
        <v>143</v>
      </c>
      <c r="B146" s="16">
        <v>4</v>
      </c>
      <c r="C146" s="18" t="s">
        <v>87</v>
      </c>
      <c r="D146" s="45" t="s">
        <v>233</v>
      </c>
      <c r="E146" s="16">
        <v>4.5</v>
      </c>
      <c r="F146" s="16" t="s">
        <v>89</v>
      </c>
      <c r="G146" s="46">
        <v>39.12</v>
      </c>
      <c r="H146" s="47">
        <v>27.496</v>
      </c>
      <c r="I146" s="47">
        <v>11.6227</v>
      </c>
      <c r="J146" s="16" t="s">
        <v>90</v>
      </c>
      <c r="K146" s="54">
        <f t="shared" si="2"/>
        <v>9954.79227</v>
      </c>
      <c r="L146" s="56">
        <f>'[1]一房一价表'!M20</f>
        <v>389431.4736024</v>
      </c>
      <c r="M146" s="16" t="s">
        <v>91</v>
      </c>
      <c r="N146" s="16"/>
    </row>
    <row r="147" spans="1:14" s="36" customFormat="1" ht="13.5">
      <c r="A147" s="16">
        <v>144</v>
      </c>
      <c r="B147" s="16">
        <v>4</v>
      </c>
      <c r="C147" s="18" t="s">
        <v>87</v>
      </c>
      <c r="D147" s="45" t="s">
        <v>234</v>
      </c>
      <c r="E147" s="16">
        <v>4.5</v>
      </c>
      <c r="F147" s="16" t="s">
        <v>89</v>
      </c>
      <c r="G147" s="46">
        <v>39.12</v>
      </c>
      <c r="H147" s="47">
        <v>27.496</v>
      </c>
      <c r="I147" s="47">
        <v>11.6227</v>
      </c>
      <c r="J147" s="16" t="s">
        <v>90</v>
      </c>
      <c r="K147" s="54">
        <f t="shared" si="2"/>
        <v>9954.79227</v>
      </c>
      <c r="L147" s="56">
        <f>'[1]一房一价表'!M21</f>
        <v>389431.4736024</v>
      </c>
      <c r="M147" s="16" t="s">
        <v>91</v>
      </c>
      <c r="N147" s="16"/>
    </row>
    <row r="148" spans="1:14" s="36" customFormat="1" ht="13.5">
      <c r="A148" s="16">
        <v>145</v>
      </c>
      <c r="B148" s="16">
        <v>4</v>
      </c>
      <c r="C148" s="18" t="s">
        <v>87</v>
      </c>
      <c r="D148" s="45" t="s">
        <v>235</v>
      </c>
      <c r="E148" s="16">
        <v>4.5</v>
      </c>
      <c r="F148" s="16" t="s">
        <v>89</v>
      </c>
      <c r="G148" s="46">
        <v>39.12</v>
      </c>
      <c r="H148" s="47">
        <v>27.496</v>
      </c>
      <c r="I148" s="47">
        <v>11.6227</v>
      </c>
      <c r="J148" s="16" t="s">
        <v>90</v>
      </c>
      <c r="K148" s="54">
        <f t="shared" si="2"/>
        <v>9954.79227</v>
      </c>
      <c r="L148" s="56">
        <f>'[1]一房一价表'!M22</f>
        <v>389431.4736024</v>
      </c>
      <c r="M148" s="16" t="s">
        <v>91</v>
      </c>
      <c r="N148" s="16"/>
    </row>
    <row r="149" spans="1:14" s="36" customFormat="1" ht="13.5">
      <c r="A149" s="16">
        <v>146</v>
      </c>
      <c r="B149" s="16">
        <v>4</v>
      </c>
      <c r="C149" s="18" t="s">
        <v>87</v>
      </c>
      <c r="D149" s="45" t="s">
        <v>236</v>
      </c>
      <c r="E149" s="16">
        <v>4.5</v>
      </c>
      <c r="F149" s="16" t="s">
        <v>89</v>
      </c>
      <c r="G149" s="46">
        <v>39.12</v>
      </c>
      <c r="H149" s="47">
        <v>27.496</v>
      </c>
      <c r="I149" s="47">
        <v>11.6227</v>
      </c>
      <c r="J149" s="16" t="s">
        <v>90</v>
      </c>
      <c r="K149" s="54">
        <f t="shared" si="2"/>
        <v>9954.79227</v>
      </c>
      <c r="L149" s="56">
        <f>'[1]一房一价表'!M23</f>
        <v>389431.4736024</v>
      </c>
      <c r="M149" s="16" t="s">
        <v>91</v>
      </c>
      <c r="N149" s="16"/>
    </row>
    <row r="150" spans="1:14" s="36" customFormat="1" ht="13.5">
      <c r="A150" s="16">
        <v>147</v>
      </c>
      <c r="B150" s="16">
        <v>4</v>
      </c>
      <c r="C150" s="18" t="s">
        <v>87</v>
      </c>
      <c r="D150" s="45" t="s">
        <v>237</v>
      </c>
      <c r="E150" s="16">
        <v>4.5</v>
      </c>
      <c r="F150" s="16" t="s">
        <v>89</v>
      </c>
      <c r="G150" s="46">
        <v>68.69</v>
      </c>
      <c r="H150" s="47">
        <v>48.2804</v>
      </c>
      <c r="I150" s="47">
        <v>20.4084</v>
      </c>
      <c r="J150" s="16" t="s">
        <v>90</v>
      </c>
      <c r="K150" s="54">
        <f t="shared" si="2"/>
        <v>9404.79227</v>
      </c>
      <c r="L150" s="56">
        <f>'[1]一房一价表'!M24</f>
        <v>646015.1810263</v>
      </c>
      <c r="M150" s="16" t="s">
        <v>91</v>
      </c>
      <c r="N150" s="16"/>
    </row>
    <row r="151" spans="1:14" s="36" customFormat="1" ht="13.5">
      <c r="A151" s="16">
        <v>148</v>
      </c>
      <c r="B151" s="16">
        <v>4</v>
      </c>
      <c r="C151" s="18" t="s">
        <v>87</v>
      </c>
      <c r="D151" s="45" t="s">
        <v>238</v>
      </c>
      <c r="E151" s="16">
        <v>4.5</v>
      </c>
      <c r="F151" s="16" t="s">
        <v>89</v>
      </c>
      <c r="G151" s="46">
        <v>39.35</v>
      </c>
      <c r="H151" s="47">
        <v>27.6564</v>
      </c>
      <c r="I151" s="47">
        <v>11.6905</v>
      </c>
      <c r="J151" s="16" t="s">
        <v>90</v>
      </c>
      <c r="K151" s="54">
        <f t="shared" si="2"/>
        <v>9354.79227</v>
      </c>
      <c r="L151" s="56">
        <f>'[1]一房一价表'!M25</f>
        <v>368111.0758245</v>
      </c>
      <c r="M151" s="16" t="s">
        <v>91</v>
      </c>
      <c r="N151" s="16"/>
    </row>
    <row r="152" spans="1:14" s="36" customFormat="1" ht="13.5">
      <c r="A152" s="16">
        <v>149</v>
      </c>
      <c r="B152" s="16">
        <v>4</v>
      </c>
      <c r="C152" s="18" t="s">
        <v>87</v>
      </c>
      <c r="D152" s="45" t="s">
        <v>239</v>
      </c>
      <c r="E152" s="16">
        <v>4.5</v>
      </c>
      <c r="F152" s="16" t="s">
        <v>89</v>
      </c>
      <c r="G152" s="46">
        <v>39.12</v>
      </c>
      <c r="H152" s="47">
        <v>27.496</v>
      </c>
      <c r="I152" s="47">
        <v>11.6227</v>
      </c>
      <c r="J152" s="16" t="s">
        <v>90</v>
      </c>
      <c r="K152" s="54">
        <f t="shared" si="2"/>
        <v>9054.79227</v>
      </c>
      <c r="L152" s="56">
        <f>'[1]一房一价表'!M26</f>
        <v>354223.4736024</v>
      </c>
      <c r="M152" s="16" t="s">
        <v>91</v>
      </c>
      <c r="N152" s="16"/>
    </row>
    <row r="153" spans="1:14" s="36" customFormat="1" ht="13.5">
      <c r="A153" s="16">
        <v>150</v>
      </c>
      <c r="B153" s="16">
        <v>4</v>
      </c>
      <c r="C153" s="18" t="s">
        <v>87</v>
      </c>
      <c r="D153" s="45" t="s">
        <v>240</v>
      </c>
      <c r="E153" s="16">
        <v>4.5</v>
      </c>
      <c r="F153" s="16" t="s">
        <v>89</v>
      </c>
      <c r="G153" s="46">
        <v>39.12</v>
      </c>
      <c r="H153" s="47">
        <v>27.496</v>
      </c>
      <c r="I153" s="47">
        <v>11.6227</v>
      </c>
      <c r="J153" s="16" t="s">
        <v>90</v>
      </c>
      <c r="K153" s="54">
        <f t="shared" si="2"/>
        <v>9054.79227</v>
      </c>
      <c r="L153" s="56">
        <f>'[1]一房一价表'!M27</f>
        <v>354223.4736024</v>
      </c>
      <c r="M153" s="16" t="s">
        <v>91</v>
      </c>
      <c r="N153" s="16"/>
    </row>
    <row r="154" spans="1:14" s="36" customFormat="1" ht="13.5">
      <c r="A154" s="16">
        <v>151</v>
      </c>
      <c r="B154" s="16">
        <v>4</v>
      </c>
      <c r="C154" s="18" t="s">
        <v>87</v>
      </c>
      <c r="D154" s="45" t="s">
        <v>241</v>
      </c>
      <c r="E154" s="16">
        <v>4.5</v>
      </c>
      <c r="F154" s="16" t="s">
        <v>89</v>
      </c>
      <c r="G154" s="46">
        <v>39.12</v>
      </c>
      <c r="H154" s="47">
        <v>27.496</v>
      </c>
      <c r="I154" s="47">
        <v>11.6227</v>
      </c>
      <c r="J154" s="16" t="s">
        <v>90</v>
      </c>
      <c r="K154" s="54">
        <f t="shared" si="2"/>
        <v>9054.79227</v>
      </c>
      <c r="L154" s="56">
        <f>'[1]一房一价表'!M28</f>
        <v>354223.4736024</v>
      </c>
      <c r="M154" s="16" t="s">
        <v>91</v>
      </c>
      <c r="N154" s="16"/>
    </row>
    <row r="155" spans="1:14" s="36" customFormat="1" ht="13.5">
      <c r="A155" s="16">
        <v>152</v>
      </c>
      <c r="B155" s="16">
        <v>4</v>
      </c>
      <c r="C155" s="18" t="s">
        <v>87</v>
      </c>
      <c r="D155" s="45" t="s">
        <v>242</v>
      </c>
      <c r="E155" s="16">
        <v>4.5</v>
      </c>
      <c r="F155" s="16" t="s">
        <v>89</v>
      </c>
      <c r="G155" s="46">
        <v>39.12</v>
      </c>
      <c r="H155" s="47">
        <v>27.496</v>
      </c>
      <c r="I155" s="47">
        <v>11.6227</v>
      </c>
      <c r="J155" s="16" t="s">
        <v>90</v>
      </c>
      <c r="K155" s="54">
        <f t="shared" si="2"/>
        <v>9054.79227</v>
      </c>
      <c r="L155" s="56">
        <f>'[1]一房一价表'!M29</f>
        <v>354223.4736024</v>
      </c>
      <c r="M155" s="16" t="s">
        <v>91</v>
      </c>
      <c r="N155" s="16"/>
    </row>
    <row r="156" spans="1:14" s="36" customFormat="1" ht="13.5">
      <c r="A156" s="16">
        <v>153</v>
      </c>
      <c r="B156" s="16">
        <v>4</v>
      </c>
      <c r="C156" s="18" t="s">
        <v>87</v>
      </c>
      <c r="D156" s="45" t="s">
        <v>243</v>
      </c>
      <c r="E156" s="16">
        <v>4.5</v>
      </c>
      <c r="F156" s="16" t="s">
        <v>89</v>
      </c>
      <c r="G156" s="46">
        <v>39.69</v>
      </c>
      <c r="H156" s="47">
        <v>27.897</v>
      </c>
      <c r="I156" s="47">
        <v>11.7922</v>
      </c>
      <c r="J156" s="16" t="s">
        <v>90</v>
      </c>
      <c r="K156" s="54">
        <f t="shared" si="2"/>
        <v>9054.79227</v>
      </c>
      <c r="L156" s="56">
        <f>'[1]一房一价表'!M30</f>
        <v>359384.7051963</v>
      </c>
      <c r="M156" s="16" t="s">
        <v>91</v>
      </c>
      <c r="N156" s="16"/>
    </row>
    <row r="157" spans="1:14" s="36" customFormat="1" ht="13.5">
      <c r="A157" s="16">
        <v>154</v>
      </c>
      <c r="B157" s="16">
        <v>4</v>
      </c>
      <c r="C157" s="18" t="s">
        <v>87</v>
      </c>
      <c r="D157" s="45" t="s">
        <v>244</v>
      </c>
      <c r="E157" s="16">
        <v>4.5</v>
      </c>
      <c r="F157" s="16" t="s">
        <v>89</v>
      </c>
      <c r="G157" s="46">
        <v>38.55</v>
      </c>
      <c r="H157" s="47">
        <v>27.095</v>
      </c>
      <c r="I157" s="47">
        <v>11.4532</v>
      </c>
      <c r="J157" s="16" t="s">
        <v>90</v>
      </c>
      <c r="K157" s="54">
        <f t="shared" si="2"/>
        <v>9054.79227</v>
      </c>
      <c r="L157" s="56">
        <f>'[1]一房一价表'!M31</f>
        <v>349062.2420085</v>
      </c>
      <c r="M157" s="16" t="s">
        <v>91</v>
      </c>
      <c r="N157" s="16"/>
    </row>
    <row r="158" spans="1:14" s="36" customFormat="1" ht="13.5">
      <c r="A158" s="16">
        <v>155</v>
      </c>
      <c r="B158" s="16">
        <v>4</v>
      </c>
      <c r="C158" s="18" t="s">
        <v>87</v>
      </c>
      <c r="D158" s="45" t="s">
        <v>245</v>
      </c>
      <c r="E158" s="16">
        <v>4.5</v>
      </c>
      <c r="F158" s="16" t="s">
        <v>89</v>
      </c>
      <c r="G158" s="46">
        <v>39.12</v>
      </c>
      <c r="H158" s="47">
        <v>27.496</v>
      </c>
      <c r="I158" s="47">
        <v>11.6227</v>
      </c>
      <c r="J158" s="16" t="s">
        <v>90</v>
      </c>
      <c r="K158" s="54">
        <f t="shared" si="2"/>
        <v>9454.79227</v>
      </c>
      <c r="L158" s="56">
        <f>'[1]一房一价表'!M32</f>
        <v>369871.4736024</v>
      </c>
      <c r="M158" s="16" t="s">
        <v>91</v>
      </c>
      <c r="N158" s="16"/>
    </row>
    <row r="159" spans="1:14" s="36" customFormat="1" ht="13.5">
      <c r="A159" s="16">
        <v>156</v>
      </c>
      <c r="B159" s="16">
        <v>4</v>
      </c>
      <c r="C159" s="18" t="s">
        <v>87</v>
      </c>
      <c r="D159" s="45" t="s">
        <v>246</v>
      </c>
      <c r="E159" s="16">
        <v>4.5</v>
      </c>
      <c r="F159" s="16" t="s">
        <v>89</v>
      </c>
      <c r="G159" s="46">
        <v>39.12</v>
      </c>
      <c r="H159" s="47">
        <v>27.496</v>
      </c>
      <c r="I159" s="47">
        <v>11.6227</v>
      </c>
      <c r="J159" s="16" t="s">
        <v>90</v>
      </c>
      <c r="K159" s="54">
        <f t="shared" si="2"/>
        <v>9554.79227</v>
      </c>
      <c r="L159" s="56">
        <f>'[1]一房一价表'!M33</f>
        <v>373783.4736024</v>
      </c>
      <c r="M159" s="16" t="s">
        <v>91</v>
      </c>
      <c r="N159" s="16"/>
    </row>
    <row r="160" spans="1:14" s="36" customFormat="1" ht="13.5">
      <c r="A160" s="16">
        <v>157</v>
      </c>
      <c r="B160" s="16">
        <v>4</v>
      </c>
      <c r="C160" s="18" t="s">
        <v>87</v>
      </c>
      <c r="D160" s="45" t="s">
        <v>247</v>
      </c>
      <c r="E160" s="16">
        <v>4.5</v>
      </c>
      <c r="F160" s="16" t="s">
        <v>89</v>
      </c>
      <c r="G160" s="46">
        <v>39.12</v>
      </c>
      <c r="H160" s="47">
        <v>27.496</v>
      </c>
      <c r="I160" s="47">
        <v>11.6227</v>
      </c>
      <c r="J160" s="16" t="s">
        <v>90</v>
      </c>
      <c r="K160" s="54">
        <f t="shared" si="2"/>
        <v>9754.79227</v>
      </c>
      <c r="L160" s="56">
        <f>'[1]一房一价表'!M34</f>
        <v>381607.4736024</v>
      </c>
      <c r="M160" s="16" t="s">
        <v>91</v>
      </c>
      <c r="N160" s="16"/>
    </row>
    <row r="161" spans="1:14" s="36" customFormat="1" ht="13.5">
      <c r="A161" s="16">
        <v>158</v>
      </c>
      <c r="B161" s="16">
        <v>4</v>
      </c>
      <c r="C161" s="18" t="s">
        <v>87</v>
      </c>
      <c r="D161" s="45" t="s">
        <v>248</v>
      </c>
      <c r="E161" s="16">
        <v>4.5</v>
      </c>
      <c r="F161" s="16" t="s">
        <v>89</v>
      </c>
      <c r="G161" s="46">
        <v>68.69</v>
      </c>
      <c r="H161" s="47">
        <v>48.2804</v>
      </c>
      <c r="I161" s="47">
        <v>20.4084</v>
      </c>
      <c r="J161" s="16" t="s">
        <v>90</v>
      </c>
      <c r="K161" s="54">
        <f t="shared" si="2"/>
        <v>9404.79227</v>
      </c>
      <c r="L161" s="56">
        <f>'[1]一房一价表'!M35</f>
        <v>646015.1810263</v>
      </c>
      <c r="M161" s="16" t="s">
        <v>91</v>
      </c>
      <c r="N161" s="16"/>
    </row>
    <row r="162" spans="1:14" s="36" customFormat="1" ht="13.5">
      <c r="A162" s="16">
        <v>159</v>
      </c>
      <c r="B162" s="16">
        <v>4</v>
      </c>
      <c r="C162" s="18" t="s">
        <v>87</v>
      </c>
      <c r="D162" s="45" t="s">
        <v>249</v>
      </c>
      <c r="E162" s="16">
        <v>4.5</v>
      </c>
      <c r="F162" s="16" t="s">
        <v>89</v>
      </c>
      <c r="G162" s="46">
        <v>39.35</v>
      </c>
      <c r="H162" s="47">
        <v>27.6564</v>
      </c>
      <c r="I162" s="47">
        <v>11.6905</v>
      </c>
      <c r="J162" s="16" t="s">
        <v>90</v>
      </c>
      <c r="K162" s="54">
        <f t="shared" si="2"/>
        <v>9354.79227</v>
      </c>
      <c r="L162" s="56">
        <f>'[1]一房一价表'!M36</f>
        <v>368111.0758245</v>
      </c>
      <c r="M162" s="16" t="s">
        <v>91</v>
      </c>
      <c r="N162" s="16"/>
    </row>
    <row r="163" spans="1:14" s="36" customFormat="1" ht="13.5">
      <c r="A163" s="16">
        <v>160</v>
      </c>
      <c r="B163" s="16">
        <v>4</v>
      </c>
      <c r="C163" s="18" t="s">
        <v>87</v>
      </c>
      <c r="D163" s="45" t="s">
        <v>250</v>
      </c>
      <c r="E163" s="16">
        <v>4.5</v>
      </c>
      <c r="F163" s="16" t="s">
        <v>89</v>
      </c>
      <c r="G163" s="46">
        <v>39.12</v>
      </c>
      <c r="H163" s="47">
        <v>27.496</v>
      </c>
      <c r="I163" s="47">
        <v>11.6227</v>
      </c>
      <c r="J163" s="16" t="s">
        <v>90</v>
      </c>
      <c r="K163" s="54">
        <f t="shared" si="2"/>
        <v>9254.79227</v>
      </c>
      <c r="L163" s="56">
        <f>'[1]一房一价表'!M37</f>
        <v>362047.4736024</v>
      </c>
      <c r="M163" s="16" t="s">
        <v>91</v>
      </c>
      <c r="N163" s="16"/>
    </row>
    <row r="164" spans="1:14" s="36" customFormat="1" ht="13.5">
      <c r="A164" s="16">
        <v>161</v>
      </c>
      <c r="B164" s="16">
        <v>4</v>
      </c>
      <c r="C164" s="18" t="s">
        <v>87</v>
      </c>
      <c r="D164" s="45" t="s">
        <v>251</v>
      </c>
      <c r="E164" s="16">
        <v>4.5</v>
      </c>
      <c r="F164" s="16" t="s">
        <v>89</v>
      </c>
      <c r="G164" s="46">
        <v>39.12</v>
      </c>
      <c r="H164" s="47">
        <v>27.496</v>
      </c>
      <c r="I164" s="47">
        <v>11.6227</v>
      </c>
      <c r="J164" s="16" t="s">
        <v>90</v>
      </c>
      <c r="K164" s="54">
        <f t="shared" si="2"/>
        <v>9254.79227</v>
      </c>
      <c r="L164" s="56">
        <f>'[1]一房一价表'!M38</f>
        <v>362047.4736024</v>
      </c>
      <c r="M164" s="16" t="s">
        <v>91</v>
      </c>
      <c r="N164" s="16"/>
    </row>
    <row r="165" spans="1:14" s="36" customFormat="1" ht="13.5">
      <c r="A165" s="16">
        <v>162</v>
      </c>
      <c r="B165" s="16">
        <v>4</v>
      </c>
      <c r="C165" s="18" t="s">
        <v>87</v>
      </c>
      <c r="D165" s="45" t="s">
        <v>252</v>
      </c>
      <c r="E165" s="16">
        <v>4.5</v>
      </c>
      <c r="F165" s="16" t="s">
        <v>89</v>
      </c>
      <c r="G165" s="46">
        <v>39.12</v>
      </c>
      <c r="H165" s="47">
        <v>27.496</v>
      </c>
      <c r="I165" s="47">
        <v>11.6227</v>
      </c>
      <c r="J165" s="16" t="s">
        <v>90</v>
      </c>
      <c r="K165" s="54">
        <f t="shared" si="2"/>
        <v>9254.79227</v>
      </c>
      <c r="L165" s="56">
        <f>'[1]一房一价表'!M39</f>
        <v>362047.4736024</v>
      </c>
      <c r="M165" s="16" t="s">
        <v>91</v>
      </c>
      <c r="N165" s="16"/>
    </row>
    <row r="166" spans="1:14" s="36" customFormat="1" ht="13.5">
      <c r="A166" s="16">
        <v>163</v>
      </c>
      <c r="B166" s="16">
        <v>4</v>
      </c>
      <c r="C166" s="18" t="s">
        <v>87</v>
      </c>
      <c r="D166" s="45" t="s">
        <v>253</v>
      </c>
      <c r="E166" s="16">
        <v>4.5</v>
      </c>
      <c r="F166" s="16" t="s">
        <v>89</v>
      </c>
      <c r="G166" s="46">
        <v>39.12</v>
      </c>
      <c r="H166" s="47">
        <v>27.496</v>
      </c>
      <c r="I166" s="47">
        <v>11.6227</v>
      </c>
      <c r="J166" s="16" t="s">
        <v>90</v>
      </c>
      <c r="K166" s="54">
        <f t="shared" si="2"/>
        <v>9254.79227</v>
      </c>
      <c r="L166" s="56">
        <f>'[1]一房一价表'!M40</f>
        <v>362047.4736024</v>
      </c>
      <c r="M166" s="16" t="s">
        <v>91</v>
      </c>
      <c r="N166" s="16"/>
    </row>
    <row r="167" spans="1:14" s="36" customFormat="1" ht="13.5">
      <c r="A167" s="16">
        <v>164</v>
      </c>
      <c r="B167" s="16">
        <v>4</v>
      </c>
      <c r="C167" s="18" t="s">
        <v>87</v>
      </c>
      <c r="D167" s="45" t="s">
        <v>254</v>
      </c>
      <c r="E167" s="16">
        <v>4.5</v>
      </c>
      <c r="F167" s="16" t="s">
        <v>89</v>
      </c>
      <c r="G167" s="46">
        <v>39.12</v>
      </c>
      <c r="H167" s="47">
        <v>27.496</v>
      </c>
      <c r="I167" s="47">
        <v>11.6227</v>
      </c>
      <c r="J167" s="16" t="s">
        <v>90</v>
      </c>
      <c r="K167" s="54">
        <f t="shared" si="2"/>
        <v>9054.79227</v>
      </c>
      <c r="L167" s="56">
        <f>'[1]一房一价表'!M41</f>
        <v>354223.4736024</v>
      </c>
      <c r="M167" s="16" t="s">
        <v>91</v>
      </c>
      <c r="N167" s="16"/>
    </row>
    <row r="168" spans="1:14" s="36" customFormat="1" ht="13.5">
      <c r="A168" s="16">
        <v>165</v>
      </c>
      <c r="B168" s="16">
        <v>4</v>
      </c>
      <c r="C168" s="18" t="s">
        <v>87</v>
      </c>
      <c r="D168" s="45" t="s">
        <v>255</v>
      </c>
      <c r="E168" s="16">
        <v>4.5</v>
      </c>
      <c r="F168" s="16" t="s">
        <v>89</v>
      </c>
      <c r="G168" s="46">
        <v>39.12</v>
      </c>
      <c r="H168" s="47">
        <v>27.496</v>
      </c>
      <c r="I168" s="47">
        <v>11.6227</v>
      </c>
      <c r="J168" s="16" t="s">
        <v>90</v>
      </c>
      <c r="K168" s="54">
        <f t="shared" si="2"/>
        <v>9054.79227</v>
      </c>
      <c r="L168" s="56">
        <f>'[1]一房一价表'!M42</f>
        <v>354223.4736024</v>
      </c>
      <c r="M168" s="16" t="s">
        <v>91</v>
      </c>
      <c r="N168" s="16"/>
    </row>
    <row r="169" spans="1:14" s="36" customFormat="1" ht="13.5">
      <c r="A169" s="16">
        <v>166</v>
      </c>
      <c r="B169" s="16">
        <v>4</v>
      </c>
      <c r="C169" s="18" t="s">
        <v>87</v>
      </c>
      <c r="D169" s="45" t="s">
        <v>256</v>
      </c>
      <c r="E169" s="16">
        <v>4.5</v>
      </c>
      <c r="F169" s="16" t="s">
        <v>89</v>
      </c>
      <c r="G169" s="46">
        <v>39.12</v>
      </c>
      <c r="H169" s="47">
        <v>27.496</v>
      </c>
      <c r="I169" s="47">
        <v>11.6227</v>
      </c>
      <c r="J169" s="16" t="s">
        <v>90</v>
      </c>
      <c r="K169" s="54">
        <f t="shared" si="2"/>
        <v>9054.79227</v>
      </c>
      <c r="L169" s="56">
        <f>'[1]一房一价表'!M43</f>
        <v>354223.4736024</v>
      </c>
      <c r="M169" s="16" t="s">
        <v>91</v>
      </c>
      <c r="N169" s="16"/>
    </row>
    <row r="170" spans="1:14" s="36" customFormat="1" ht="13.5">
      <c r="A170" s="16">
        <v>167</v>
      </c>
      <c r="B170" s="16">
        <v>4</v>
      </c>
      <c r="C170" s="18" t="s">
        <v>87</v>
      </c>
      <c r="D170" s="45" t="s">
        <v>257</v>
      </c>
      <c r="E170" s="16">
        <v>4.5</v>
      </c>
      <c r="F170" s="16" t="s">
        <v>89</v>
      </c>
      <c r="G170" s="46">
        <v>39.12</v>
      </c>
      <c r="H170" s="47">
        <v>27.496</v>
      </c>
      <c r="I170" s="47">
        <v>11.6227</v>
      </c>
      <c r="J170" s="16" t="s">
        <v>90</v>
      </c>
      <c r="K170" s="54">
        <f t="shared" si="2"/>
        <v>9054.79227</v>
      </c>
      <c r="L170" s="56">
        <f>'[1]一房一价表'!M44</f>
        <v>354223.4736024</v>
      </c>
      <c r="M170" s="16" t="s">
        <v>91</v>
      </c>
      <c r="N170" s="16"/>
    </row>
    <row r="171" spans="1:14" s="36" customFormat="1" ht="13.5">
      <c r="A171" s="16">
        <v>168</v>
      </c>
      <c r="B171" s="16">
        <v>4</v>
      </c>
      <c r="C171" s="18" t="s">
        <v>87</v>
      </c>
      <c r="D171" s="45" t="s">
        <v>258</v>
      </c>
      <c r="E171" s="16">
        <v>4.5</v>
      </c>
      <c r="F171" s="16" t="s">
        <v>89</v>
      </c>
      <c r="G171" s="46">
        <v>39.12</v>
      </c>
      <c r="H171" s="47">
        <v>27.496</v>
      </c>
      <c r="I171" s="47">
        <v>11.6227</v>
      </c>
      <c r="J171" s="16" t="s">
        <v>90</v>
      </c>
      <c r="K171" s="54">
        <f t="shared" si="2"/>
        <v>9054.79227</v>
      </c>
      <c r="L171" s="56">
        <f>'[1]一房一价表'!M45</f>
        <v>354223.4736024</v>
      </c>
      <c r="M171" s="16" t="s">
        <v>91</v>
      </c>
      <c r="N171" s="16"/>
    </row>
    <row r="172" spans="1:14" s="36" customFormat="1" ht="13.5">
      <c r="A172" s="16">
        <v>169</v>
      </c>
      <c r="B172" s="16">
        <v>4</v>
      </c>
      <c r="C172" s="18" t="s">
        <v>87</v>
      </c>
      <c r="D172" s="45" t="s">
        <v>259</v>
      </c>
      <c r="E172" s="16">
        <v>4.5</v>
      </c>
      <c r="F172" s="16" t="s">
        <v>89</v>
      </c>
      <c r="G172" s="46">
        <v>39.35</v>
      </c>
      <c r="H172" s="47">
        <v>27.6564</v>
      </c>
      <c r="I172" s="47">
        <v>11.6905</v>
      </c>
      <c r="J172" s="16" t="s">
        <v>90</v>
      </c>
      <c r="K172" s="54">
        <f t="shared" si="2"/>
        <v>9204.79227</v>
      </c>
      <c r="L172" s="56">
        <f>'[1]一房一价表'!M46</f>
        <v>362208.5758245</v>
      </c>
      <c r="M172" s="16" t="s">
        <v>91</v>
      </c>
      <c r="N172" s="16"/>
    </row>
    <row r="173" spans="1:14" s="36" customFormat="1" ht="13.5">
      <c r="A173" s="16">
        <v>170</v>
      </c>
      <c r="B173" s="16">
        <v>4</v>
      </c>
      <c r="C173" s="18" t="s">
        <v>87</v>
      </c>
      <c r="D173" s="45" t="s">
        <v>260</v>
      </c>
      <c r="E173" s="16">
        <v>4.5</v>
      </c>
      <c r="F173" s="16" t="s">
        <v>89</v>
      </c>
      <c r="G173" s="46">
        <v>68.22</v>
      </c>
      <c r="H173" s="47">
        <v>48.2804</v>
      </c>
      <c r="I173" s="47">
        <v>19.9359</v>
      </c>
      <c r="J173" s="16" t="s">
        <v>90</v>
      </c>
      <c r="K173" s="54">
        <f t="shared" si="2"/>
        <v>9554.79227</v>
      </c>
      <c r="L173" s="56">
        <f>'[1]一房一价表'!Q15</f>
        <v>651827.9286594</v>
      </c>
      <c r="M173" s="16" t="s">
        <v>91</v>
      </c>
      <c r="N173" s="16"/>
    </row>
    <row r="174" spans="1:14" s="36" customFormat="1" ht="13.5">
      <c r="A174" s="16">
        <v>171</v>
      </c>
      <c r="B174" s="16">
        <v>4</v>
      </c>
      <c r="C174" s="18" t="s">
        <v>87</v>
      </c>
      <c r="D174" s="45" t="s">
        <v>261</v>
      </c>
      <c r="E174" s="16">
        <v>4.5</v>
      </c>
      <c r="F174" s="16" t="s">
        <v>89</v>
      </c>
      <c r="G174" s="46">
        <v>38.85</v>
      </c>
      <c r="H174" s="47">
        <v>27.496</v>
      </c>
      <c r="I174" s="47">
        <v>11.3536</v>
      </c>
      <c r="J174" s="16" t="s">
        <v>90</v>
      </c>
      <c r="K174" s="54">
        <f t="shared" si="2"/>
        <v>9754.79227</v>
      </c>
      <c r="L174" s="56">
        <f>'[1]一房一价表'!Q16</f>
        <v>378973.6796895</v>
      </c>
      <c r="M174" s="16" t="s">
        <v>91</v>
      </c>
      <c r="N174" s="16"/>
    </row>
    <row r="175" spans="1:14" s="36" customFormat="1" ht="13.5">
      <c r="A175" s="16">
        <v>172</v>
      </c>
      <c r="B175" s="16">
        <v>4</v>
      </c>
      <c r="C175" s="18" t="s">
        <v>87</v>
      </c>
      <c r="D175" s="45" t="s">
        <v>262</v>
      </c>
      <c r="E175" s="16">
        <v>4.5</v>
      </c>
      <c r="F175" s="16" t="s">
        <v>89</v>
      </c>
      <c r="G175" s="46">
        <v>38.85</v>
      </c>
      <c r="H175" s="47">
        <v>27.496</v>
      </c>
      <c r="I175" s="47">
        <v>11.3536</v>
      </c>
      <c r="J175" s="16" t="s">
        <v>90</v>
      </c>
      <c r="K175" s="54">
        <f t="shared" si="2"/>
        <v>9754.79227</v>
      </c>
      <c r="L175" s="56">
        <f>'[1]一房一价表'!Q17</f>
        <v>378973.6796895</v>
      </c>
      <c r="M175" s="16" t="s">
        <v>91</v>
      </c>
      <c r="N175" s="16"/>
    </row>
    <row r="176" spans="1:14" s="36" customFormat="1" ht="13.5">
      <c r="A176" s="16">
        <v>173</v>
      </c>
      <c r="B176" s="16">
        <v>4</v>
      </c>
      <c r="C176" s="18" t="s">
        <v>87</v>
      </c>
      <c r="D176" s="45" t="s">
        <v>263</v>
      </c>
      <c r="E176" s="16">
        <v>4.5</v>
      </c>
      <c r="F176" s="16" t="s">
        <v>89</v>
      </c>
      <c r="G176" s="46">
        <v>38.85</v>
      </c>
      <c r="H176" s="47">
        <v>27.496</v>
      </c>
      <c r="I176" s="47">
        <v>11.3536</v>
      </c>
      <c r="J176" s="16" t="s">
        <v>90</v>
      </c>
      <c r="K176" s="54">
        <f t="shared" si="2"/>
        <v>9754.79227</v>
      </c>
      <c r="L176" s="56">
        <f>'[1]一房一价表'!Q18</f>
        <v>378973.6796895</v>
      </c>
      <c r="M176" s="16" t="s">
        <v>91</v>
      </c>
      <c r="N176" s="16"/>
    </row>
    <row r="177" spans="1:14" s="36" customFormat="1" ht="13.5">
      <c r="A177" s="16">
        <v>174</v>
      </c>
      <c r="B177" s="16">
        <v>4</v>
      </c>
      <c r="C177" s="18" t="s">
        <v>87</v>
      </c>
      <c r="D177" s="45" t="s">
        <v>264</v>
      </c>
      <c r="E177" s="16">
        <v>4.5</v>
      </c>
      <c r="F177" s="16" t="s">
        <v>89</v>
      </c>
      <c r="G177" s="46">
        <v>38.85</v>
      </c>
      <c r="H177" s="47">
        <v>27.496</v>
      </c>
      <c r="I177" s="47">
        <v>11.3536</v>
      </c>
      <c r="J177" s="16" t="s">
        <v>90</v>
      </c>
      <c r="K177" s="54">
        <f t="shared" si="2"/>
        <v>9754.79227</v>
      </c>
      <c r="L177" s="56">
        <f>'[1]一房一价表'!Q19</f>
        <v>378973.6796895</v>
      </c>
      <c r="M177" s="16" t="s">
        <v>91</v>
      </c>
      <c r="N177" s="16"/>
    </row>
    <row r="178" spans="1:14" s="36" customFormat="1" ht="13.5">
      <c r="A178" s="16">
        <v>175</v>
      </c>
      <c r="B178" s="16">
        <v>4</v>
      </c>
      <c r="C178" s="18" t="s">
        <v>87</v>
      </c>
      <c r="D178" s="45" t="s">
        <v>265</v>
      </c>
      <c r="E178" s="16">
        <v>4.5</v>
      </c>
      <c r="F178" s="16" t="s">
        <v>89</v>
      </c>
      <c r="G178" s="46">
        <v>38.85</v>
      </c>
      <c r="H178" s="47">
        <v>27.496</v>
      </c>
      <c r="I178" s="47">
        <v>11.3536</v>
      </c>
      <c r="J178" s="16" t="s">
        <v>90</v>
      </c>
      <c r="K178" s="54">
        <f t="shared" si="2"/>
        <v>9954.79227</v>
      </c>
      <c r="L178" s="56">
        <f>'[1]一房一价表'!Q20</f>
        <v>386743.6796895</v>
      </c>
      <c r="M178" s="16" t="s">
        <v>91</v>
      </c>
      <c r="N178" s="16"/>
    </row>
    <row r="179" spans="1:14" s="36" customFormat="1" ht="13.5">
      <c r="A179" s="16">
        <v>176</v>
      </c>
      <c r="B179" s="16">
        <v>4</v>
      </c>
      <c r="C179" s="18" t="s">
        <v>87</v>
      </c>
      <c r="D179" s="45" t="s">
        <v>266</v>
      </c>
      <c r="E179" s="16">
        <v>4.5</v>
      </c>
      <c r="F179" s="16" t="s">
        <v>89</v>
      </c>
      <c r="G179" s="46">
        <v>38.85</v>
      </c>
      <c r="H179" s="47">
        <v>27.496</v>
      </c>
      <c r="I179" s="47">
        <v>11.3536</v>
      </c>
      <c r="J179" s="16" t="s">
        <v>90</v>
      </c>
      <c r="K179" s="54">
        <f t="shared" si="2"/>
        <v>9954.79227</v>
      </c>
      <c r="L179" s="56">
        <f>'[1]一房一价表'!Q21</f>
        <v>386743.6796895</v>
      </c>
      <c r="M179" s="16" t="s">
        <v>91</v>
      </c>
      <c r="N179" s="16"/>
    </row>
    <row r="180" spans="1:14" s="36" customFormat="1" ht="13.5">
      <c r="A180" s="16">
        <v>177</v>
      </c>
      <c r="B180" s="16">
        <v>4</v>
      </c>
      <c r="C180" s="18" t="s">
        <v>87</v>
      </c>
      <c r="D180" s="45" t="s">
        <v>267</v>
      </c>
      <c r="E180" s="16">
        <v>4.5</v>
      </c>
      <c r="F180" s="16" t="s">
        <v>89</v>
      </c>
      <c r="G180" s="46">
        <v>38.85</v>
      </c>
      <c r="H180" s="47">
        <v>27.496</v>
      </c>
      <c r="I180" s="47">
        <v>11.3536</v>
      </c>
      <c r="J180" s="16" t="s">
        <v>90</v>
      </c>
      <c r="K180" s="54">
        <f t="shared" si="2"/>
        <v>9954.79227</v>
      </c>
      <c r="L180" s="56">
        <f>'[1]一房一价表'!Q22</f>
        <v>386743.6796895</v>
      </c>
      <c r="M180" s="16" t="s">
        <v>91</v>
      </c>
      <c r="N180" s="16"/>
    </row>
    <row r="181" spans="1:14" s="36" customFormat="1" ht="13.5">
      <c r="A181" s="16">
        <v>178</v>
      </c>
      <c r="B181" s="16">
        <v>4</v>
      </c>
      <c r="C181" s="18" t="s">
        <v>87</v>
      </c>
      <c r="D181" s="45" t="s">
        <v>268</v>
      </c>
      <c r="E181" s="16">
        <v>4.5</v>
      </c>
      <c r="F181" s="16" t="s">
        <v>89</v>
      </c>
      <c r="G181" s="46">
        <v>38.85</v>
      </c>
      <c r="H181" s="47">
        <v>27.496</v>
      </c>
      <c r="I181" s="47">
        <v>11.3536</v>
      </c>
      <c r="J181" s="16" t="s">
        <v>90</v>
      </c>
      <c r="K181" s="54">
        <f t="shared" si="2"/>
        <v>9954.79227</v>
      </c>
      <c r="L181" s="56">
        <f>'[1]一房一价表'!Q23</f>
        <v>386743.6796895</v>
      </c>
      <c r="M181" s="16" t="s">
        <v>91</v>
      </c>
      <c r="N181" s="16"/>
    </row>
    <row r="182" spans="1:14" s="36" customFormat="1" ht="13.5">
      <c r="A182" s="16">
        <v>179</v>
      </c>
      <c r="B182" s="16">
        <v>4</v>
      </c>
      <c r="C182" s="18" t="s">
        <v>87</v>
      </c>
      <c r="D182" s="45" t="s">
        <v>269</v>
      </c>
      <c r="E182" s="16">
        <v>4.5</v>
      </c>
      <c r="F182" s="16" t="s">
        <v>89</v>
      </c>
      <c r="G182" s="46">
        <v>68.22</v>
      </c>
      <c r="H182" s="47">
        <v>48.2804</v>
      </c>
      <c r="I182" s="47">
        <v>19.9359</v>
      </c>
      <c r="J182" s="16" t="s">
        <v>90</v>
      </c>
      <c r="K182" s="54">
        <f t="shared" si="2"/>
        <v>9404.79227</v>
      </c>
      <c r="L182" s="56">
        <f>'[1]一房一价表'!Q24</f>
        <v>641594.9286594</v>
      </c>
      <c r="M182" s="16" t="s">
        <v>91</v>
      </c>
      <c r="N182" s="16"/>
    </row>
    <row r="183" spans="1:14" s="36" customFormat="1" ht="13.5">
      <c r="A183" s="16">
        <v>180</v>
      </c>
      <c r="B183" s="16">
        <v>4</v>
      </c>
      <c r="C183" s="18" t="s">
        <v>87</v>
      </c>
      <c r="D183" s="45" t="s">
        <v>270</v>
      </c>
      <c r="E183" s="16">
        <v>4.5</v>
      </c>
      <c r="F183" s="16" t="s">
        <v>89</v>
      </c>
      <c r="G183" s="46">
        <v>39.08</v>
      </c>
      <c r="H183" s="47">
        <v>27.6564</v>
      </c>
      <c r="I183" s="47">
        <v>11.4198</v>
      </c>
      <c r="J183" s="16" t="s">
        <v>90</v>
      </c>
      <c r="K183" s="54">
        <f t="shared" si="2"/>
        <v>9354.79227</v>
      </c>
      <c r="L183" s="56">
        <f>'[1]一房一价表'!Q25</f>
        <v>365585.2819116</v>
      </c>
      <c r="M183" s="16" t="s">
        <v>91</v>
      </c>
      <c r="N183" s="16"/>
    </row>
    <row r="184" spans="1:14" s="36" customFormat="1" ht="13.5">
      <c r="A184" s="16">
        <v>181</v>
      </c>
      <c r="B184" s="16">
        <v>4</v>
      </c>
      <c r="C184" s="18" t="s">
        <v>87</v>
      </c>
      <c r="D184" s="45" t="s">
        <v>271</v>
      </c>
      <c r="E184" s="16">
        <v>4.5</v>
      </c>
      <c r="F184" s="16" t="s">
        <v>89</v>
      </c>
      <c r="G184" s="46">
        <v>38.85</v>
      </c>
      <c r="H184" s="47">
        <v>27.496</v>
      </c>
      <c r="I184" s="47">
        <v>11.3536</v>
      </c>
      <c r="J184" s="16" t="s">
        <v>90</v>
      </c>
      <c r="K184" s="54">
        <f t="shared" si="2"/>
        <v>9054.79227</v>
      </c>
      <c r="L184" s="56">
        <f>'[1]一房一价表'!Q26</f>
        <v>351778.6796895</v>
      </c>
      <c r="M184" s="16" t="s">
        <v>91</v>
      </c>
      <c r="N184" s="16"/>
    </row>
    <row r="185" spans="1:14" s="36" customFormat="1" ht="13.5">
      <c r="A185" s="16">
        <v>182</v>
      </c>
      <c r="B185" s="16">
        <v>4</v>
      </c>
      <c r="C185" s="18" t="s">
        <v>87</v>
      </c>
      <c r="D185" s="45" t="s">
        <v>272</v>
      </c>
      <c r="E185" s="16">
        <v>4.5</v>
      </c>
      <c r="F185" s="16" t="s">
        <v>89</v>
      </c>
      <c r="G185" s="46">
        <v>38.85</v>
      </c>
      <c r="H185" s="47">
        <v>27.496</v>
      </c>
      <c r="I185" s="47">
        <v>11.3536</v>
      </c>
      <c r="J185" s="16" t="s">
        <v>90</v>
      </c>
      <c r="K185" s="54">
        <f t="shared" si="2"/>
        <v>9054.79227</v>
      </c>
      <c r="L185" s="56">
        <f>'[1]一房一价表'!Q27</f>
        <v>351778.6796895</v>
      </c>
      <c r="M185" s="16" t="s">
        <v>91</v>
      </c>
      <c r="N185" s="16"/>
    </row>
    <row r="186" spans="1:14" s="36" customFormat="1" ht="13.5">
      <c r="A186" s="16">
        <v>183</v>
      </c>
      <c r="B186" s="16">
        <v>4</v>
      </c>
      <c r="C186" s="18" t="s">
        <v>87</v>
      </c>
      <c r="D186" s="45" t="s">
        <v>273</v>
      </c>
      <c r="E186" s="16">
        <v>4.5</v>
      </c>
      <c r="F186" s="16" t="s">
        <v>89</v>
      </c>
      <c r="G186" s="46">
        <v>38.85</v>
      </c>
      <c r="H186" s="47">
        <v>27.496</v>
      </c>
      <c r="I186" s="47">
        <v>11.3536</v>
      </c>
      <c r="J186" s="16" t="s">
        <v>90</v>
      </c>
      <c r="K186" s="54">
        <f t="shared" si="2"/>
        <v>9054.79227</v>
      </c>
      <c r="L186" s="56">
        <f>'[1]一房一价表'!Q28</f>
        <v>351778.6796895</v>
      </c>
      <c r="M186" s="16" t="s">
        <v>91</v>
      </c>
      <c r="N186" s="16"/>
    </row>
    <row r="187" spans="1:14" s="36" customFormat="1" ht="13.5">
      <c r="A187" s="16">
        <v>184</v>
      </c>
      <c r="B187" s="16">
        <v>4</v>
      </c>
      <c r="C187" s="18" t="s">
        <v>87</v>
      </c>
      <c r="D187" s="45" t="s">
        <v>274</v>
      </c>
      <c r="E187" s="16">
        <v>4.5</v>
      </c>
      <c r="F187" s="16" t="s">
        <v>89</v>
      </c>
      <c r="G187" s="46">
        <v>38.85</v>
      </c>
      <c r="H187" s="47">
        <v>27.496</v>
      </c>
      <c r="I187" s="47">
        <v>11.3536</v>
      </c>
      <c r="J187" s="16" t="s">
        <v>90</v>
      </c>
      <c r="K187" s="54">
        <f t="shared" si="2"/>
        <v>9054.79227</v>
      </c>
      <c r="L187" s="56">
        <f>'[1]一房一价表'!Q29</f>
        <v>351778.6796895</v>
      </c>
      <c r="M187" s="16" t="s">
        <v>91</v>
      </c>
      <c r="N187" s="16"/>
    </row>
    <row r="188" spans="1:14" s="36" customFormat="1" ht="13.5">
      <c r="A188" s="16">
        <v>185</v>
      </c>
      <c r="B188" s="16">
        <v>4</v>
      </c>
      <c r="C188" s="18" t="s">
        <v>87</v>
      </c>
      <c r="D188" s="45" t="s">
        <v>275</v>
      </c>
      <c r="E188" s="16">
        <v>4.5</v>
      </c>
      <c r="F188" s="16" t="s">
        <v>89</v>
      </c>
      <c r="G188" s="46">
        <v>39.42</v>
      </c>
      <c r="H188" s="47">
        <v>27.897</v>
      </c>
      <c r="I188" s="47">
        <v>11.5191</v>
      </c>
      <c r="J188" s="16" t="s">
        <v>90</v>
      </c>
      <c r="K188" s="54">
        <f t="shared" si="2"/>
        <v>9054.79227</v>
      </c>
      <c r="L188" s="56">
        <f>'[1]一房一价表'!Q30</f>
        <v>356939.9112834</v>
      </c>
      <c r="M188" s="16" t="s">
        <v>91</v>
      </c>
      <c r="N188" s="16"/>
    </row>
    <row r="189" spans="1:14" s="36" customFormat="1" ht="13.5">
      <c r="A189" s="16">
        <v>186</v>
      </c>
      <c r="B189" s="16">
        <v>4</v>
      </c>
      <c r="C189" s="18" t="s">
        <v>87</v>
      </c>
      <c r="D189" s="45" t="s">
        <v>276</v>
      </c>
      <c r="E189" s="16">
        <v>4.5</v>
      </c>
      <c r="F189" s="16" t="s">
        <v>89</v>
      </c>
      <c r="G189" s="46">
        <v>38.28</v>
      </c>
      <c r="H189" s="47">
        <v>27.095</v>
      </c>
      <c r="I189" s="47">
        <v>11.188</v>
      </c>
      <c r="J189" s="16" t="s">
        <v>90</v>
      </c>
      <c r="K189" s="54">
        <f t="shared" si="2"/>
        <v>9054.79227</v>
      </c>
      <c r="L189" s="56">
        <f>'[1]一房一价表'!Q31</f>
        <v>346617.4480956</v>
      </c>
      <c r="M189" s="16" t="s">
        <v>91</v>
      </c>
      <c r="N189" s="16"/>
    </row>
    <row r="190" spans="1:14" s="36" customFormat="1" ht="13.5">
      <c r="A190" s="16">
        <v>187</v>
      </c>
      <c r="B190" s="16">
        <v>4</v>
      </c>
      <c r="C190" s="18" t="s">
        <v>87</v>
      </c>
      <c r="D190" s="45" t="s">
        <v>277</v>
      </c>
      <c r="E190" s="16">
        <v>4.5</v>
      </c>
      <c r="F190" s="16" t="s">
        <v>89</v>
      </c>
      <c r="G190" s="46">
        <v>38.85</v>
      </c>
      <c r="H190" s="47">
        <v>27.496</v>
      </c>
      <c r="I190" s="47">
        <v>11.3536</v>
      </c>
      <c r="J190" s="16" t="s">
        <v>90</v>
      </c>
      <c r="K190" s="54">
        <f t="shared" si="2"/>
        <v>9454.79227</v>
      </c>
      <c r="L190" s="56">
        <f>'[1]一房一价表'!Q32</f>
        <v>367318.6796895</v>
      </c>
      <c r="M190" s="16" t="s">
        <v>91</v>
      </c>
      <c r="N190" s="16"/>
    </row>
    <row r="191" spans="1:14" s="36" customFormat="1" ht="13.5">
      <c r="A191" s="16">
        <v>188</v>
      </c>
      <c r="B191" s="16">
        <v>4</v>
      </c>
      <c r="C191" s="18" t="s">
        <v>87</v>
      </c>
      <c r="D191" s="45" t="s">
        <v>278</v>
      </c>
      <c r="E191" s="16">
        <v>4.5</v>
      </c>
      <c r="F191" s="16" t="s">
        <v>89</v>
      </c>
      <c r="G191" s="46">
        <v>38.85</v>
      </c>
      <c r="H191" s="47">
        <v>27.496</v>
      </c>
      <c r="I191" s="47">
        <v>11.3536</v>
      </c>
      <c r="J191" s="16" t="s">
        <v>90</v>
      </c>
      <c r="K191" s="54">
        <f t="shared" si="2"/>
        <v>9554.79227</v>
      </c>
      <c r="L191" s="56">
        <f>'[1]一房一价表'!Q33</f>
        <v>371203.6796895</v>
      </c>
      <c r="M191" s="16" t="s">
        <v>91</v>
      </c>
      <c r="N191" s="16"/>
    </row>
    <row r="192" spans="1:14" s="36" customFormat="1" ht="13.5">
      <c r="A192" s="16">
        <v>189</v>
      </c>
      <c r="B192" s="16">
        <v>4</v>
      </c>
      <c r="C192" s="18" t="s">
        <v>87</v>
      </c>
      <c r="D192" s="45" t="s">
        <v>279</v>
      </c>
      <c r="E192" s="16">
        <v>4.5</v>
      </c>
      <c r="F192" s="16" t="s">
        <v>89</v>
      </c>
      <c r="G192" s="46">
        <v>38.85</v>
      </c>
      <c r="H192" s="47">
        <v>27.496</v>
      </c>
      <c r="I192" s="47">
        <v>11.3536</v>
      </c>
      <c r="J192" s="16" t="s">
        <v>90</v>
      </c>
      <c r="K192" s="54">
        <f t="shared" si="2"/>
        <v>9754.79227</v>
      </c>
      <c r="L192" s="56">
        <f>'[1]一房一价表'!Q34</f>
        <v>378973.6796895</v>
      </c>
      <c r="M192" s="16" t="s">
        <v>91</v>
      </c>
      <c r="N192" s="16"/>
    </row>
    <row r="193" spans="1:14" s="36" customFormat="1" ht="13.5">
      <c r="A193" s="16">
        <v>190</v>
      </c>
      <c r="B193" s="16">
        <v>4</v>
      </c>
      <c r="C193" s="18" t="s">
        <v>87</v>
      </c>
      <c r="D193" s="45" t="s">
        <v>280</v>
      </c>
      <c r="E193" s="16">
        <v>4.5</v>
      </c>
      <c r="F193" s="16" t="s">
        <v>89</v>
      </c>
      <c r="G193" s="46">
        <v>68.22</v>
      </c>
      <c r="H193" s="47">
        <v>48.2804</v>
      </c>
      <c r="I193" s="47">
        <v>19.9359</v>
      </c>
      <c r="J193" s="16" t="s">
        <v>90</v>
      </c>
      <c r="K193" s="54">
        <f t="shared" si="2"/>
        <v>9404.79227</v>
      </c>
      <c r="L193" s="56">
        <f>'[1]一房一价表'!Q35</f>
        <v>641594.9286594</v>
      </c>
      <c r="M193" s="16" t="s">
        <v>91</v>
      </c>
      <c r="N193" s="16"/>
    </row>
    <row r="194" spans="1:14" s="36" customFormat="1" ht="13.5">
      <c r="A194" s="16">
        <v>191</v>
      </c>
      <c r="B194" s="16">
        <v>4</v>
      </c>
      <c r="C194" s="18" t="s">
        <v>87</v>
      </c>
      <c r="D194" s="45" t="s">
        <v>281</v>
      </c>
      <c r="E194" s="16">
        <v>4.5</v>
      </c>
      <c r="F194" s="16" t="s">
        <v>89</v>
      </c>
      <c r="G194" s="46">
        <v>39.08</v>
      </c>
      <c r="H194" s="47">
        <v>27.6564</v>
      </c>
      <c r="I194" s="47">
        <v>11.4198</v>
      </c>
      <c r="J194" s="16" t="s">
        <v>90</v>
      </c>
      <c r="K194" s="54">
        <f t="shared" si="2"/>
        <v>9354.79227</v>
      </c>
      <c r="L194" s="56">
        <f>'[1]一房一价表'!Q36</f>
        <v>365585.2819116</v>
      </c>
      <c r="M194" s="16" t="s">
        <v>91</v>
      </c>
      <c r="N194" s="16"/>
    </row>
    <row r="195" spans="1:14" s="36" customFormat="1" ht="13.5">
      <c r="A195" s="16">
        <v>192</v>
      </c>
      <c r="B195" s="16">
        <v>4</v>
      </c>
      <c r="C195" s="18" t="s">
        <v>87</v>
      </c>
      <c r="D195" s="45" t="s">
        <v>282</v>
      </c>
      <c r="E195" s="16">
        <v>4.5</v>
      </c>
      <c r="F195" s="16" t="s">
        <v>89</v>
      </c>
      <c r="G195" s="46">
        <v>38.85</v>
      </c>
      <c r="H195" s="47">
        <v>27.496</v>
      </c>
      <c r="I195" s="47">
        <v>11.3536</v>
      </c>
      <c r="J195" s="16" t="s">
        <v>90</v>
      </c>
      <c r="K195" s="54">
        <f t="shared" si="2"/>
        <v>9254.79227</v>
      </c>
      <c r="L195" s="56">
        <f>'[1]一房一价表'!Q37</f>
        <v>359548.6796895</v>
      </c>
      <c r="M195" s="16" t="s">
        <v>91</v>
      </c>
      <c r="N195" s="16"/>
    </row>
    <row r="196" spans="1:14" s="36" customFormat="1" ht="13.5">
      <c r="A196" s="16">
        <v>193</v>
      </c>
      <c r="B196" s="16">
        <v>4</v>
      </c>
      <c r="C196" s="18" t="s">
        <v>87</v>
      </c>
      <c r="D196" s="45" t="s">
        <v>283</v>
      </c>
      <c r="E196" s="16">
        <v>4.5</v>
      </c>
      <c r="F196" s="16" t="s">
        <v>89</v>
      </c>
      <c r="G196" s="46">
        <v>38.85</v>
      </c>
      <c r="H196" s="47">
        <v>27.496</v>
      </c>
      <c r="I196" s="47">
        <v>11.3536</v>
      </c>
      <c r="J196" s="16" t="s">
        <v>90</v>
      </c>
      <c r="K196" s="54">
        <f aca="true" t="shared" si="3" ref="K196:K259">L196/G196</f>
        <v>9254.79227</v>
      </c>
      <c r="L196" s="56">
        <f>'[1]一房一价表'!Q38</f>
        <v>359548.6796895</v>
      </c>
      <c r="M196" s="16" t="s">
        <v>91</v>
      </c>
      <c r="N196" s="16"/>
    </row>
    <row r="197" spans="1:14" s="36" customFormat="1" ht="13.5">
      <c r="A197" s="16">
        <v>194</v>
      </c>
      <c r="B197" s="16">
        <v>4</v>
      </c>
      <c r="C197" s="18" t="s">
        <v>87</v>
      </c>
      <c r="D197" s="45" t="s">
        <v>284</v>
      </c>
      <c r="E197" s="16">
        <v>4.5</v>
      </c>
      <c r="F197" s="16" t="s">
        <v>89</v>
      </c>
      <c r="G197" s="46">
        <v>38.85</v>
      </c>
      <c r="H197" s="47">
        <v>27.496</v>
      </c>
      <c r="I197" s="47">
        <v>11.3536</v>
      </c>
      <c r="J197" s="16" t="s">
        <v>90</v>
      </c>
      <c r="K197" s="54">
        <f t="shared" si="3"/>
        <v>9254.79227</v>
      </c>
      <c r="L197" s="56">
        <f>'[1]一房一价表'!Q39</f>
        <v>359548.6796895</v>
      </c>
      <c r="M197" s="16" t="s">
        <v>91</v>
      </c>
      <c r="N197" s="16"/>
    </row>
    <row r="198" spans="1:14" s="36" customFormat="1" ht="13.5">
      <c r="A198" s="16">
        <v>195</v>
      </c>
      <c r="B198" s="16">
        <v>4</v>
      </c>
      <c r="C198" s="18" t="s">
        <v>87</v>
      </c>
      <c r="D198" s="45" t="s">
        <v>285</v>
      </c>
      <c r="E198" s="16">
        <v>4.5</v>
      </c>
      <c r="F198" s="16" t="s">
        <v>89</v>
      </c>
      <c r="G198" s="46">
        <v>38.85</v>
      </c>
      <c r="H198" s="47">
        <v>27.496</v>
      </c>
      <c r="I198" s="47">
        <v>11.3536</v>
      </c>
      <c r="J198" s="16" t="s">
        <v>90</v>
      </c>
      <c r="K198" s="54">
        <f t="shared" si="3"/>
        <v>9254.79227</v>
      </c>
      <c r="L198" s="56">
        <f>'[1]一房一价表'!Q40</f>
        <v>359548.6796895</v>
      </c>
      <c r="M198" s="16" t="s">
        <v>91</v>
      </c>
      <c r="N198" s="16"/>
    </row>
    <row r="199" spans="1:14" s="36" customFormat="1" ht="13.5">
      <c r="A199" s="16">
        <v>196</v>
      </c>
      <c r="B199" s="16">
        <v>4</v>
      </c>
      <c r="C199" s="18" t="s">
        <v>87</v>
      </c>
      <c r="D199" s="45" t="s">
        <v>286</v>
      </c>
      <c r="E199" s="16">
        <v>4.5</v>
      </c>
      <c r="F199" s="16" t="s">
        <v>89</v>
      </c>
      <c r="G199" s="46">
        <v>38.85</v>
      </c>
      <c r="H199" s="47">
        <v>27.496</v>
      </c>
      <c r="I199" s="47">
        <v>11.3536</v>
      </c>
      <c r="J199" s="16" t="s">
        <v>90</v>
      </c>
      <c r="K199" s="54">
        <f t="shared" si="3"/>
        <v>9054.79227</v>
      </c>
      <c r="L199" s="56">
        <f>'[1]一房一价表'!Q41</f>
        <v>351778.6796895</v>
      </c>
      <c r="M199" s="16" t="s">
        <v>91</v>
      </c>
      <c r="N199" s="16"/>
    </row>
    <row r="200" spans="1:14" s="36" customFormat="1" ht="13.5">
      <c r="A200" s="16">
        <v>197</v>
      </c>
      <c r="B200" s="16">
        <v>4</v>
      </c>
      <c r="C200" s="18" t="s">
        <v>87</v>
      </c>
      <c r="D200" s="45" t="s">
        <v>287</v>
      </c>
      <c r="E200" s="16">
        <v>4.5</v>
      </c>
      <c r="F200" s="16" t="s">
        <v>89</v>
      </c>
      <c r="G200" s="46">
        <v>38.85</v>
      </c>
      <c r="H200" s="47">
        <v>27.496</v>
      </c>
      <c r="I200" s="47">
        <v>11.3536</v>
      </c>
      <c r="J200" s="16" t="s">
        <v>90</v>
      </c>
      <c r="K200" s="54">
        <f t="shared" si="3"/>
        <v>9054.79227</v>
      </c>
      <c r="L200" s="56">
        <f>'[1]一房一价表'!Q42</f>
        <v>351778.6796895</v>
      </c>
      <c r="M200" s="16" t="s">
        <v>91</v>
      </c>
      <c r="N200" s="16"/>
    </row>
    <row r="201" spans="1:14" s="36" customFormat="1" ht="13.5">
      <c r="A201" s="16">
        <v>198</v>
      </c>
      <c r="B201" s="16">
        <v>4</v>
      </c>
      <c r="C201" s="18" t="s">
        <v>87</v>
      </c>
      <c r="D201" s="45" t="s">
        <v>288</v>
      </c>
      <c r="E201" s="16">
        <v>4.5</v>
      </c>
      <c r="F201" s="16" t="s">
        <v>89</v>
      </c>
      <c r="G201" s="46">
        <v>38.85</v>
      </c>
      <c r="H201" s="47">
        <v>27.496</v>
      </c>
      <c r="I201" s="47">
        <v>11.3536</v>
      </c>
      <c r="J201" s="16" t="s">
        <v>90</v>
      </c>
      <c r="K201" s="54">
        <f t="shared" si="3"/>
        <v>9054.79227</v>
      </c>
      <c r="L201" s="56">
        <f>'[1]一房一价表'!Q43</f>
        <v>351778.6796895</v>
      </c>
      <c r="M201" s="16" t="s">
        <v>91</v>
      </c>
      <c r="N201" s="16"/>
    </row>
    <row r="202" spans="1:14" s="36" customFormat="1" ht="13.5">
      <c r="A202" s="16">
        <v>199</v>
      </c>
      <c r="B202" s="16">
        <v>4</v>
      </c>
      <c r="C202" s="18" t="s">
        <v>87</v>
      </c>
      <c r="D202" s="45" t="s">
        <v>289</v>
      </c>
      <c r="E202" s="16">
        <v>4.5</v>
      </c>
      <c r="F202" s="16" t="s">
        <v>89</v>
      </c>
      <c r="G202" s="46">
        <v>38.85</v>
      </c>
      <c r="H202" s="47">
        <v>27.496</v>
      </c>
      <c r="I202" s="47">
        <v>11.3536</v>
      </c>
      <c r="J202" s="16" t="s">
        <v>90</v>
      </c>
      <c r="K202" s="54">
        <f t="shared" si="3"/>
        <v>9054.79227</v>
      </c>
      <c r="L202" s="56">
        <f>'[1]一房一价表'!Q44</f>
        <v>351778.6796895</v>
      </c>
      <c r="M202" s="16" t="s">
        <v>91</v>
      </c>
      <c r="N202" s="16"/>
    </row>
    <row r="203" spans="1:14" s="36" customFormat="1" ht="13.5">
      <c r="A203" s="16">
        <v>200</v>
      </c>
      <c r="B203" s="16">
        <v>4</v>
      </c>
      <c r="C203" s="18" t="s">
        <v>87</v>
      </c>
      <c r="D203" s="45" t="s">
        <v>290</v>
      </c>
      <c r="E203" s="16">
        <v>4.5</v>
      </c>
      <c r="F203" s="16" t="s">
        <v>89</v>
      </c>
      <c r="G203" s="46">
        <v>38.85</v>
      </c>
      <c r="H203" s="47">
        <v>27.496</v>
      </c>
      <c r="I203" s="47">
        <v>11.3536</v>
      </c>
      <c r="J203" s="16" t="s">
        <v>90</v>
      </c>
      <c r="K203" s="54">
        <f t="shared" si="3"/>
        <v>9054.79227</v>
      </c>
      <c r="L203" s="56">
        <f>'[1]一房一价表'!Q45</f>
        <v>351778.6796895</v>
      </c>
      <c r="M203" s="16" t="s">
        <v>91</v>
      </c>
      <c r="N203" s="16"/>
    </row>
    <row r="204" spans="1:14" s="36" customFormat="1" ht="13.5">
      <c r="A204" s="16">
        <v>201</v>
      </c>
      <c r="B204" s="16">
        <v>4</v>
      </c>
      <c r="C204" s="18" t="s">
        <v>87</v>
      </c>
      <c r="D204" s="45" t="s">
        <v>291</v>
      </c>
      <c r="E204" s="16">
        <v>4.5</v>
      </c>
      <c r="F204" s="16" t="s">
        <v>89</v>
      </c>
      <c r="G204" s="46">
        <v>39.08</v>
      </c>
      <c r="H204" s="47">
        <v>27.6564</v>
      </c>
      <c r="I204" s="47">
        <v>11.4198</v>
      </c>
      <c r="J204" s="16" t="s">
        <v>90</v>
      </c>
      <c r="K204" s="54">
        <f t="shared" si="3"/>
        <v>9204.79227</v>
      </c>
      <c r="L204" s="56">
        <f>'[1]一房一价表'!Q46</f>
        <v>359723.2819116</v>
      </c>
      <c r="M204" s="16" t="s">
        <v>91</v>
      </c>
      <c r="N204" s="16"/>
    </row>
    <row r="205" spans="1:14" s="36" customFormat="1" ht="13.5">
      <c r="A205" s="16">
        <v>202</v>
      </c>
      <c r="B205" s="16">
        <v>4</v>
      </c>
      <c r="C205" s="18" t="s">
        <v>87</v>
      </c>
      <c r="D205" s="45" t="s">
        <v>292</v>
      </c>
      <c r="E205" s="16">
        <v>4.5</v>
      </c>
      <c r="F205" s="16" t="s">
        <v>89</v>
      </c>
      <c r="G205" s="46">
        <v>68.69</v>
      </c>
      <c r="H205" s="47">
        <v>48.2804</v>
      </c>
      <c r="I205" s="47">
        <v>20.4084</v>
      </c>
      <c r="J205" s="16" t="s">
        <v>90</v>
      </c>
      <c r="K205" s="54">
        <f t="shared" si="3"/>
        <v>9634.79227</v>
      </c>
      <c r="L205" s="56">
        <f>'[1]一房一价表'!U15</f>
        <v>661813.8810263</v>
      </c>
      <c r="M205" s="16" t="s">
        <v>91</v>
      </c>
      <c r="N205" s="16"/>
    </row>
    <row r="206" spans="1:14" s="36" customFormat="1" ht="13.5">
      <c r="A206" s="16">
        <v>203</v>
      </c>
      <c r="B206" s="16">
        <v>4</v>
      </c>
      <c r="C206" s="18" t="s">
        <v>87</v>
      </c>
      <c r="D206" s="45" t="s">
        <v>293</v>
      </c>
      <c r="E206" s="16">
        <v>4.5</v>
      </c>
      <c r="F206" s="16" t="s">
        <v>89</v>
      </c>
      <c r="G206" s="46">
        <v>39.12</v>
      </c>
      <c r="H206" s="47">
        <v>27.496</v>
      </c>
      <c r="I206" s="47">
        <v>11.6227</v>
      </c>
      <c r="J206" s="16" t="s">
        <v>90</v>
      </c>
      <c r="K206" s="54">
        <f t="shared" si="3"/>
        <v>9834.79227</v>
      </c>
      <c r="L206" s="56">
        <f>'[1]一房一价表'!U16</f>
        <v>384737.07360239996</v>
      </c>
      <c r="M206" s="16" t="s">
        <v>91</v>
      </c>
      <c r="N206" s="16"/>
    </row>
    <row r="207" spans="1:14" s="36" customFormat="1" ht="13.5">
      <c r="A207" s="16">
        <v>204</v>
      </c>
      <c r="B207" s="16">
        <v>4</v>
      </c>
      <c r="C207" s="18" t="s">
        <v>87</v>
      </c>
      <c r="D207" s="45" t="s">
        <v>294</v>
      </c>
      <c r="E207" s="16">
        <v>4.5</v>
      </c>
      <c r="F207" s="16" t="s">
        <v>89</v>
      </c>
      <c r="G207" s="46">
        <v>39.12</v>
      </c>
      <c r="H207" s="47">
        <v>27.496</v>
      </c>
      <c r="I207" s="47">
        <v>11.6227</v>
      </c>
      <c r="J207" s="16" t="s">
        <v>90</v>
      </c>
      <c r="K207" s="54">
        <f t="shared" si="3"/>
        <v>9834.79227</v>
      </c>
      <c r="L207" s="56">
        <f>'[1]一房一价表'!U17</f>
        <v>384737.07360239996</v>
      </c>
      <c r="M207" s="16" t="s">
        <v>91</v>
      </c>
      <c r="N207" s="16"/>
    </row>
    <row r="208" spans="1:14" s="36" customFormat="1" ht="13.5">
      <c r="A208" s="16">
        <v>205</v>
      </c>
      <c r="B208" s="16">
        <v>4</v>
      </c>
      <c r="C208" s="18" t="s">
        <v>87</v>
      </c>
      <c r="D208" s="45" t="s">
        <v>295</v>
      </c>
      <c r="E208" s="16">
        <v>4.5</v>
      </c>
      <c r="F208" s="16" t="s">
        <v>89</v>
      </c>
      <c r="G208" s="46">
        <v>39.12</v>
      </c>
      <c r="H208" s="47">
        <v>27.496</v>
      </c>
      <c r="I208" s="47">
        <v>11.6227</v>
      </c>
      <c r="J208" s="16" t="s">
        <v>90</v>
      </c>
      <c r="K208" s="54">
        <f t="shared" si="3"/>
        <v>9834.79227</v>
      </c>
      <c r="L208" s="56">
        <f>'[1]一房一价表'!U18</f>
        <v>384737.07360239996</v>
      </c>
      <c r="M208" s="16" t="s">
        <v>91</v>
      </c>
      <c r="N208" s="16"/>
    </row>
    <row r="209" spans="1:14" s="36" customFormat="1" ht="13.5">
      <c r="A209" s="16">
        <v>206</v>
      </c>
      <c r="B209" s="16">
        <v>4</v>
      </c>
      <c r="C209" s="18" t="s">
        <v>87</v>
      </c>
      <c r="D209" s="45" t="s">
        <v>296</v>
      </c>
      <c r="E209" s="16">
        <v>4.5</v>
      </c>
      <c r="F209" s="16" t="s">
        <v>89</v>
      </c>
      <c r="G209" s="46">
        <v>39.12</v>
      </c>
      <c r="H209" s="47">
        <v>27.496</v>
      </c>
      <c r="I209" s="47">
        <v>11.6227</v>
      </c>
      <c r="J209" s="16" t="s">
        <v>90</v>
      </c>
      <c r="K209" s="54">
        <f t="shared" si="3"/>
        <v>9834.79227</v>
      </c>
      <c r="L209" s="56">
        <f>'[1]一房一价表'!U19</f>
        <v>384737.07360239996</v>
      </c>
      <c r="M209" s="16" t="s">
        <v>91</v>
      </c>
      <c r="N209" s="16"/>
    </row>
    <row r="210" spans="1:14" s="36" customFormat="1" ht="13.5">
      <c r="A210" s="16">
        <v>207</v>
      </c>
      <c r="B210" s="16">
        <v>4</v>
      </c>
      <c r="C210" s="18" t="s">
        <v>87</v>
      </c>
      <c r="D210" s="45" t="s">
        <v>297</v>
      </c>
      <c r="E210" s="16">
        <v>4.5</v>
      </c>
      <c r="F210" s="16" t="s">
        <v>89</v>
      </c>
      <c r="G210" s="46">
        <v>39.12</v>
      </c>
      <c r="H210" s="47">
        <v>27.496</v>
      </c>
      <c r="I210" s="47">
        <v>11.6227</v>
      </c>
      <c r="J210" s="16" t="s">
        <v>90</v>
      </c>
      <c r="K210" s="54">
        <f t="shared" si="3"/>
        <v>10034.79227</v>
      </c>
      <c r="L210" s="56">
        <f>'[1]一房一价表'!U20</f>
        <v>392561.07360239996</v>
      </c>
      <c r="M210" s="16" t="s">
        <v>91</v>
      </c>
      <c r="N210" s="16"/>
    </row>
    <row r="211" spans="1:14" s="36" customFormat="1" ht="13.5">
      <c r="A211" s="16">
        <v>208</v>
      </c>
      <c r="B211" s="16">
        <v>4</v>
      </c>
      <c r="C211" s="18" t="s">
        <v>87</v>
      </c>
      <c r="D211" s="45" t="s">
        <v>298</v>
      </c>
      <c r="E211" s="16">
        <v>4.5</v>
      </c>
      <c r="F211" s="16" t="s">
        <v>89</v>
      </c>
      <c r="G211" s="46">
        <v>39.12</v>
      </c>
      <c r="H211" s="47">
        <v>27.496</v>
      </c>
      <c r="I211" s="47">
        <v>11.6227</v>
      </c>
      <c r="J211" s="16" t="s">
        <v>90</v>
      </c>
      <c r="K211" s="54">
        <f t="shared" si="3"/>
        <v>10034.79227</v>
      </c>
      <c r="L211" s="56">
        <f>'[1]一房一价表'!U21</f>
        <v>392561.07360239996</v>
      </c>
      <c r="M211" s="16" t="s">
        <v>91</v>
      </c>
      <c r="N211" s="16"/>
    </row>
    <row r="212" spans="1:14" s="36" customFormat="1" ht="13.5">
      <c r="A212" s="16">
        <v>209</v>
      </c>
      <c r="B212" s="16">
        <v>4</v>
      </c>
      <c r="C212" s="18" t="s">
        <v>87</v>
      </c>
      <c r="D212" s="45" t="s">
        <v>299</v>
      </c>
      <c r="E212" s="16">
        <v>4.5</v>
      </c>
      <c r="F212" s="16" t="s">
        <v>89</v>
      </c>
      <c r="G212" s="46">
        <v>39.12</v>
      </c>
      <c r="H212" s="47">
        <v>27.496</v>
      </c>
      <c r="I212" s="47">
        <v>11.6227</v>
      </c>
      <c r="J212" s="16" t="s">
        <v>90</v>
      </c>
      <c r="K212" s="54">
        <f t="shared" si="3"/>
        <v>10034.79227</v>
      </c>
      <c r="L212" s="56">
        <f>'[1]一房一价表'!U22</f>
        <v>392561.07360239996</v>
      </c>
      <c r="M212" s="16" t="s">
        <v>91</v>
      </c>
      <c r="N212" s="16"/>
    </row>
    <row r="213" spans="1:14" s="36" customFormat="1" ht="13.5">
      <c r="A213" s="16">
        <v>210</v>
      </c>
      <c r="B213" s="16">
        <v>4</v>
      </c>
      <c r="C213" s="18" t="s">
        <v>87</v>
      </c>
      <c r="D213" s="45" t="s">
        <v>300</v>
      </c>
      <c r="E213" s="16">
        <v>4.5</v>
      </c>
      <c r="F213" s="16" t="s">
        <v>89</v>
      </c>
      <c r="G213" s="46">
        <v>39.12</v>
      </c>
      <c r="H213" s="47">
        <v>27.496</v>
      </c>
      <c r="I213" s="47">
        <v>11.6227</v>
      </c>
      <c r="J213" s="16" t="s">
        <v>90</v>
      </c>
      <c r="K213" s="54">
        <f t="shared" si="3"/>
        <v>10034.79227</v>
      </c>
      <c r="L213" s="56">
        <f>'[1]一房一价表'!U23</f>
        <v>392561.07360239996</v>
      </c>
      <c r="M213" s="16" t="s">
        <v>91</v>
      </c>
      <c r="N213" s="16"/>
    </row>
    <row r="214" spans="1:14" s="36" customFormat="1" ht="13.5">
      <c r="A214" s="16">
        <v>211</v>
      </c>
      <c r="B214" s="16">
        <v>4</v>
      </c>
      <c r="C214" s="18" t="s">
        <v>87</v>
      </c>
      <c r="D214" s="45" t="s">
        <v>301</v>
      </c>
      <c r="E214" s="16">
        <v>4.5</v>
      </c>
      <c r="F214" s="16" t="s">
        <v>89</v>
      </c>
      <c r="G214" s="46">
        <v>68.69</v>
      </c>
      <c r="H214" s="47">
        <v>48.2804</v>
      </c>
      <c r="I214" s="47">
        <v>20.4084</v>
      </c>
      <c r="J214" s="16" t="s">
        <v>90</v>
      </c>
      <c r="K214" s="54">
        <f t="shared" si="3"/>
        <v>9484.79227</v>
      </c>
      <c r="L214" s="56">
        <f>'[1]一房一价表'!U24</f>
        <v>651510.3810263</v>
      </c>
      <c r="M214" s="16" t="s">
        <v>91</v>
      </c>
      <c r="N214" s="16"/>
    </row>
    <row r="215" spans="1:14" s="36" customFormat="1" ht="13.5">
      <c r="A215" s="16">
        <v>212</v>
      </c>
      <c r="B215" s="16">
        <v>4</v>
      </c>
      <c r="C215" s="18" t="s">
        <v>87</v>
      </c>
      <c r="D215" s="45" t="s">
        <v>302</v>
      </c>
      <c r="E215" s="16">
        <v>4.5</v>
      </c>
      <c r="F215" s="16" t="s">
        <v>89</v>
      </c>
      <c r="G215" s="46">
        <v>39.35</v>
      </c>
      <c r="H215" s="47">
        <v>27.6564</v>
      </c>
      <c r="I215" s="47">
        <v>11.6905</v>
      </c>
      <c r="J215" s="16" t="s">
        <v>90</v>
      </c>
      <c r="K215" s="54">
        <f t="shared" si="3"/>
        <v>9434.79227</v>
      </c>
      <c r="L215" s="56">
        <f>'[1]一房一价表'!U25</f>
        <v>371259.0758245</v>
      </c>
      <c r="M215" s="16" t="s">
        <v>91</v>
      </c>
      <c r="N215" s="16"/>
    </row>
    <row r="216" spans="1:14" s="36" customFormat="1" ht="13.5">
      <c r="A216" s="16">
        <v>213</v>
      </c>
      <c r="B216" s="16">
        <v>4</v>
      </c>
      <c r="C216" s="18" t="s">
        <v>87</v>
      </c>
      <c r="D216" s="45" t="s">
        <v>303</v>
      </c>
      <c r="E216" s="16">
        <v>4.5</v>
      </c>
      <c r="F216" s="16" t="s">
        <v>89</v>
      </c>
      <c r="G216" s="46">
        <v>39.12</v>
      </c>
      <c r="H216" s="47">
        <v>27.496</v>
      </c>
      <c r="I216" s="47">
        <v>11.6227</v>
      </c>
      <c r="J216" s="16" t="s">
        <v>90</v>
      </c>
      <c r="K216" s="54">
        <f t="shared" si="3"/>
        <v>9134.79227</v>
      </c>
      <c r="L216" s="56">
        <f>'[1]一房一价表'!U26</f>
        <v>357353.07360239996</v>
      </c>
      <c r="M216" s="16" t="s">
        <v>91</v>
      </c>
      <c r="N216" s="16"/>
    </row>
    <row r="217" spans="1:14" s="36" customFormat="1" ht="13.5">
      <c r="A217" s="16">
        <v>214</v>
      </c>
      <c r="B217" s="16">
        <v>4</v>
      </c>
      <c r="C217" s="18" t="s">
        <v>87</v>
      </c>
      <c r="D217" s="45" t="s">
        <v>304</v>
      </c>
      <c r="E217" s="16">
        <v>4.5</v>
      </c>
      <c r="F217" s="16" t="s">
        <v>89</v>
      </c>
      <c r="G217" s="46">
        <v>39.12</v>
      </c>
      <c r="H217" s="47">
        <v>27.496</v>
      </c>
      <c r="I217" s="47">
        <v>11.6227</v>
      </c>
      <c r="J217" s="16" t="s">
        <v>90</v>
      </c>
      <c r="K217" s="54">
        <f t="shared" si="3"/>
        <v>9134.79227</v>
      </c>
      <c r="L217" s="56">
        <f>'[1]一房一价表'!U27</f>
        <v>357353.07360239996</v>
      </c>
      <c r="M217" s="16" t="s">
        <v>91</v>
      </c>
      <c r="N217" s="16"/>
    </row>
    <row r="218" spans="1:14" s="36" customFormat="1" ht="13.5">
      <c r="A218" s="16">
        <v>215</v>
      </c>
      <c r="B218" s="16">
        <v>4</v>
      </c>
      <c r="C218" s="18" t="s">
        <v>87</v>
      </c>
      <c r="D218" s="45" t="s">
        <v>305</v>
      </c>
      <c r="E218" s="16">
        <v>4.5</v>
      </c>
      <c r="F218" s="16" t="s">
        <v>89</v>
      </c>
      <c r="G218" s="46">
        <v>39.12</v>
      </c>
      <c r="H218" s="47">
        <v>27.496</v>
      </c>
      <c r="I218" s="47">
        <v>11.6227</v>
      </c>
      <c r="J218" s="16" t="s">
        <v>90</v>
      </c>
      <c r="K218" s="54">
        <f t="shared" si="3"/>
        <v>9134.79227</v>
      </c>
      <c r="L218" s="56">
        <f>'[1]一房一价表'!U28</f>
        <v>357353.07360239996</v>
      </c>
      <c r="M218" s="16" t="s">
        <v>91</v>
      </c>
      <c r="N218" s="16"/>
    </row>
    <row r="219" spans="1:14" s="36" customFormat="1" ht="13.5">
      <c r="A219" s="16">
        <v>216</v>
      </c>
      <c r="B219" s="16">
        <v>4</v>
      </c>
      <c r="C219" s="18" t="s">
        <v>87</v>
      </c>
      <c r="D219" s="45" t="s">
        <v>306</v>
      </c>
      <c r="E219" s="16">
        <v>4.5</v>
      </c>
      <c r="F219" s="16" t="s">
        <v>89</v>
      </c>
      <c r="G219" s="46">
        <v>39.12</v>
      </c>
      <c r="H219" s="47">
        <v>27.496</v>
      </c>
      <c r="I219" s="47">
        <v>11.6227</v>
      </c>
      <c r="J219" s="16" t="s">
        <v>90</v>
      </c>
      <c r="K219" s="54">
        <f t="shared" si="3"/>
        <v>9134.79227</v>
      </c>
      <c r="L219" s="56">
        <f>'[1]一房一价表'!U29</f>
        <v>357353.07360239996</v>
      </c>
      <c r="M219" s="16" t="s">
        <v>91</v>
      </c>
      <c r="N219" s="16"/>
    </row>
    <row r="220" spans="1:14" s="36" customFormat="1" ht="13.5">
      <c r="A220" s="16">
        <v>217</v>
      </c>
      <c r="B220" s="16">
        <v>4</v>
      </c>
      <c r="C220" s="18" t="s">
        <v>87</v>
      </c>
      <c r="D220" s="45" t="s">
        <v>307</v>
      </c>
      <c r="E220" s="16">
        <v>4.5</v>
      </c>
      <c r="F220" s="16" t="s">
        <v>89</v>
      </c>
      <c r="G220" s="46">
        <v>39.69</v>
      </c>
      <c r="H220" s="47">
        <v>27.897</v>
      </c>
      <c r="I220" s="47">
        <v>11.7922</v>
      </c>
      <c r="J220" s="16" t="s">
        <v>90</v>
      </c>
      <c r="K220" s="54">
        <f t="shared" si="3"/>
        <v>9134.79227</v>
      </c>
      <c r="L220" s="56">
        <f>'[1]一房一价表'!U30</f>
        <v>362559.90519629995</v>
      </c>
      <c r="M220" s="16" t="s">
        <v>91</v>
      </c>
      <c r="N220" s="16"/>
    </row>
    <row r="221" spans="1:14" s="36" customFormat="1" ht="13.5">
      <c r="A221" s="16">
        <v>218</v>
      </c>
      <c r="B221" s="16">
        <v>4</v>
      </c>
      <c r="C221" s="18" t="s">
        <v>87</v>
      </c>
      <c r="D221" s="45" t="s">
        <v>308</v>
      </c>
      <c r="E221" s="16">
        <v>4.5</v>
      </c>
      <c r="F221" s="16" t="s">
        <v>89</v>
      </c>
      <c r="G221" s="46">
        <v>38.55</v>
      </c>
      <c r="H221" s="47">
        <v>27.095</v>
      </c>
      <c r="I221" s="47">
        <v>11.4532</v>
      </c>
      <c r="J221" s="16" t="s">
        <v>90</v>
      </c>
      <c r="K221" s="54">
        <f t="shared" si="3"/>
        <v>9134.79227</v>
      </c>
      <c r="L221" s="56">
        <f>'[1]一房一价表'!U31</f>
        <v>352146.2420085</v>
      </c>
      <c r="M221" s="16" t="s">
        <v>91</v>
      </c>
      <c r="N221" s="16"/>
    </row>
    <row r="222" spans="1:14" s="36" customFormat="1" ht="13.5">
      <c r="A222" s="16">
        <v>219</v>
      </c>
      <c r="B222" s="16">
        <v>4</v>
      </c>
      <c r="C222" s="18" t="s">
        <v>87</v>
      </c>
      <c r="D222" s="45" t="s">
        <v>309</v>
      </c>
      <c r="E222" s="16">
        <v>4.5</v>
      </c>
      <c r="F222" s="16" t="s">
        <v>89</v>
      </c>
      <c r="G222" s="46">
        <v>39.12</v>
      </c>
      <c r="H222" s="47">
        <v>27.496</v>
      </c>
      <c r="I222" s="47">
        <v>11.6227</v>
      </c>
      <c r="J222" s="16" t="s">
        <v>90</v>
      </c>
      <c r="K222" s="54">
        <f t="shared" si="3"/>
        <v>9534.79227</v>
      </c>
      <c r="L222" s="56">
        <f>'[1]一房一价表'!U32</f>
        <v>373001.07360239996</v>
      </c>
      <c r="M222" s="16" t="s">
        <v>91</v>
      </c>
      <c r="N222" s="16"/>
    </row>
    <row r="223" spans="1:14" s="36" customFormat="1" ht="13.5">
      <c r="A223" s="16">
        <v>220</v>
      </c>
      <c r="B223" s="16">
        <v>4</v>
      </c>
      <c r="C223" s="18" t="s">
        <v>87</v>
      </c>
      <c r="D223" s="45" t="s">
        <v>310</v>
      </c>
      <c r="E223" s="16">
        <v>4.5</v>
      </c>
      <c r="F223" s="16" t="s">
        <v>89</v>
      </c>
      <c r="G223" s="46">
        <v>39.12</v>
      </c>
      <c r="H223" s="47">
        <v>27.496</v>
      </c>
      <c r="I223" s="47">
        <v>11.6227</v>
      </c>
      <c r="J223" s="16" t="s">
        <v>90</v>
      </c>
      <c r="K223" s="54">
        <f t="shared" si="3"/>
        <v>9634.79227</v>
      </c>
      <c r="L223" s="56">
        <f>'[1]一房一价表'!U33</f>
        <v>376913.07360239996</v>
      </c>
      <c r="M223" s="16" t="s">
        <v>91</v>
      </c>
      <c r="N223" s="16"/>
    </row>
    <row r="224" spans="1:14" s="36" customFormat="1" ht="13.5">
      <c r="A224" s="16">
        <v>221</v>
      </c>
      <c r="B224" s="16">
        <v>4</v>
      </c>
      <c r="C224" s="18" t="s">
        <v>87</v>
      </c>
      <c r="D224" s="45" t="s">
        <v>311</v>
      </c>
      <c r="E224" s="16">
        <v>4.5</v>
      </c>
      <c r="F224" s="16" t="s">
        <v>89</v>
      </c>
      <c r="G224" s="46">
        <v>39.12</v>
      </c>
      <c r="H224" s="47">
        <v>27.496</v>
      </c>
      <c r="I224" s="47">
        <v>11.6227</v>
      </c>
      <c r="J224" s="16" t="s">
        <v>90</v>
      </c>
      <c r="K224" s="54">
        <f t="shared" si="3"/>
        <v>9834.79227</v>
      </c>
      <c r="L224" s="56">
        <f>'[1]一房一价表'!U34</f>
        <v>384737.07360239996</v>
      </c>
      <c r="M224" s="16" t="s">
        <v>91</v>
      </c>
      <c r="N224" s="16"/>
    </row>
    <row r="225" spans="1:14" s="36" customFormat="1" ht="13.5">
      <c r="A225" s="16">
        <v>222</v>
      </c>
      <c r="B225" s="16">
        <v>4</v>
      </c>
      <c r="C225" s="18" t="s">
        <v>87</v>
      </c>
      <c r="D225" s="45" t="s">
        <v>312</v>
      </c>
      <c r="E225" s="16">
        <v>4.5</v>
      </c>
      <c r="F225" s="16" t="s">
        <v>89</v>
      </c>
      <c r="G225" s="46">
        <v>68.69</v>
      </c>
      <c r="H225" s="47">
        <v>48.2804</v>
      </c>
      <c r="I225" s="47">
        <v>20.4084</v>
      </c>
      <c r="J225" s="16" t="s">
        <v>90</v>
      </c>
      <c r="K225" s="54">
        <f t="shared" si="3"/>
        <v>9484.79227</v>
      </c>
      <c r="L225" s="56">
        <f>'[1]一房一价表'!U35</f>
        <v>651510.3810263</v>
      </c>
      <c r="M225" s="16" t="s">
        <v>91</v>
      </c>
      <c r="N225" s="16"/>
    </row>
    <row r="226" spans="1:14" s="36" customFormat="1" ht="13.5">
      <c r="A226" s="16">
        <v>223</v>
      </c>
      <c r="B226" s="16">
        <v>4</v>
      </c>
      <c r="C226" s="18" t="s">
        <v>87</v>
      </c>
      <c r="D226" s="45" t="s">
        <v>313</v>
      </c>
      <c r="E226" s="16">
        <v>4.5</v>
      </c>
      <c r="F226" s="16" t="s">
        <v>89</v>
      </c>
      <c r="G226" s="46">
        <v>39.35</v>
      </c>
      <c r="H226" s="47">
        <v>27.6564</v>
      </c>
      <c r="I226" s="47">
        <v>11.6905</v>
      </c>
      <c r="J226" s="16" t="s">
        <v>90</v>
      </c>
      <c r="K226" s="54">
        <f t="shared" si="3"/>
        <v>9434.79227</v>
      </c>
      <c r="L226" s="56">
        <f>'[1]一房一价表'!U36</f>
        <v>371259.0758245</v>
      </c>
      <c r="M226" s="16" t="s">
        <v>91</v>
      </c>
      <c r="N226" s="16"/>
    </row>
    <row r="227" spans="1:14" s="36" customFormat="1" ht="13.5">
      <c r="A227" s="16">
        <v>224</v>
      </c>
      <c r="B227" s="16">
        <v>4</v>
      </c>
      <c r="C227" s="18" t="s">
        <v>87</v>
      </c>
      <c r="D227" s="45" t="s">
        <v>314</v>
      </c>
      <c r="E227" s="16">
        <v>4.5</v>
      </c>
      <c r="F227" s="16" t="s">
        <v>89</v>
      </c>
      <c r="G227" s="46">
        <v>39.12</v>
      </c>
      <c r="H227" s="47">
        <v>27.496</v>
      </c>
      <c r="I227" s="47">
        <v>11.6227</v>
      </c>
      <c r="J227" s="16" t="s">
        <v>90</v>
      </c>
      <c r="K227" s="54">
        <f t="shared" si="3"/>
        <v>9334.79227</v>
      </c>
      <c r="L227" s="56">
        <f>'[1]一房一价表'!U37</f>
        <v>365177.07360239996</v>
      </c>
      <c r="M227" s="16" t="s">
        <v>91</v>
      </c>
      <c r="N227" s="16"/>
    </row>
    <row r="228" spans="1:14" s="36" customFormat="1" ht="13.5">
      <c r="A228" s="16">
        <v>225</v>
      </c>
      <c r="B228" s="16">
        <v>4</v>
      </c>
      <c r="C228" s="18" t="s">
        <v>87</v>
      </c>
      <c r="D228" s="45" t="s">
        <v>315</v>
      </c>
      <c r="E228" s="16">
        <v>4.5</v>
      </c>
      <c r="F228" s="16" t="s">
        <v>89</v>
      </c>
      <c r="G228" s="46">
        <v>39.12</v>
      </c>
      <c r="H228" s="47">
        <v>27.496</v>
      </c>
      <c r="I228" s="47">
        <v>11.6227</v>
      </c>
      <c r="J228" s="16" t="s">
        <v>90</v>
      </c>
      <c r="K228" s="54">
        <f t="shared" si="3"/>
        <v>9334.79227</v>
      </c>
      <c r="L228" s="56">
        <f>'[1]一房一价表'!U38</f>
        <v>365177.07360239996</v>
      </c>
      <c r="M228" s="16" t="s">
        <v>91</v>
      </c>
      <c r="N228" s="16"/>
    </row>
    <row r="229" spans="1:14" s="36" customFormat="1" ht="13.5">
      <c r="A229" s="16">
        <v>226</v>
      </c>
      <c r="B229" s="16">
        <v>4</v>
      </c>
      <c r="C229" s="18" t="s">
        <v>87</v>
      </c>
      <c r="D229" s="45" t="s">
        <v>316</v>
      </c>
      <c r="E229" s="16">
        <v>4.5</v>
      </c>
      <c r="F229" s="16" t="s">
        <v>89</v>
      </c>
      <c r="G229" s="46">
        <v>39.12</v>
      </c>
      <c r="H229" s="47">
        <v>27.496</v>
      </c>
      <c r="I229" s="47">
        <v>11.6227</v>
      </c>
      <c r="J229" s="16" t="s">
        <v>90</v>
      </c>
      <c r="K229" s="54">
        <f t="shared" si="3"/>
        <v>9334.79227</v>
      </c>
      <c r="L229" s="56">
        <f>'[1]一房一价表'!U39</f>
        <v>365177.07360239996</v>
      </c>
      <c r="M229" s="16" t="s">
        <v>91</v>
      </c>
      <c r="N229" s="16"/>
    </row>
    <row r="230" spans="1:14" s="36" customFormat="1" ht="13.5">
      <c r="A230" s="16">
        <v>227</v>
      </c>
      <c r="B230" s="16">
        <v>4</v>
      </c>
      <c r="C230" s="18" t="s">
        <v>87</v>
      </c>
      <c r="D230" s="45" t="s">
        <v>317</v>
      </c>
      <c r="E230" s="16">
        <v>4.5</v>
      </c>
      <c r="F230" s="16" t="s">
        <v>89</v>
      </c>
      <c r="G230" s="46">
        <v>39.12</v>
      </c>
      <c r="H230" s="47">
        <v>27.496</v>
      </c>
      <c r="I230" s="47">
        <v>11.6227</v>
      </c>
      <c r="J230" s="16" t="s">
        <v>90</v>
      </c>
      <c r="K230" s="54">
        <f t="shared" si="3"/>
        <v>9334.79227</v>
      </c>
      <c r="L230" s="56">
        <f>'[1]一房一价表'!U40</f>
        <v>365177.07360239996</v>
      </c>
      <c r="M230" s="16" t="s">
        <v>91</v>
      </c>
      <c r="N230" s="16"/>
    </row>
    <row r="231" spans="1:14" s="36" customFormat="1" ht="13.5">
      <c r="A231" s="16">
        <v>228</v>
      </c>
      <c r="B231" s="16">
        <v>4</v>
      </c>
      <c r="C231" s="18" t="s">
        <v>87</v>
      </c>
      <c r="D231" s="45" t="s">
        <v>318</v>
      </c>
      <c r="E231" s="16">
        <v>4.5</v>
      </c>
      <c r="F231" s="16" t="s">
        <v>89</v>
      </c>
      <c r="G231" s="46">
        <v>39.12</v>
      </c>
      <c r="H231" s="47">
        <v>27.496</v>
      </c>
      <c r="I231" s="47">
        <v>11.6227</v>
      </c>
      <c r="J231" s="16" t="s">
        <v>90</v>
      </c>
      <c r="K231" s="54">
        <f t="shared" si="3"/>
        <v>9134.79227</v>
      </c>
      <c r="L231" s="56">
        <f>'[1]一房一价表'!U41</f>
        <v>357353.07360239996</v>
      </c>
      <c r="M231" s="16" t="s">
        <v>91</v>
      </c>
      <c r="N231" s="16"/>
    </row>
    <row r="232" spans="1:14" s="36" customFormat="1" ht="13.5">
      <c r="A232" s="16">
        <v>229</v>
      </c>
      <c r="B232" s="16">
        <v>4</v>
      </c>
      <c r="C232" s="18" t="s">
        <v>87</v>
      </c>
      <c r="D232" s="45" t="s">
        <v>319</v>
      </c>
      <c r="E232" s="16">
        <v>4.5</v>
      </c>
      <c r="F232" s="16" t="s">
        <v>89</v>
      </c>
      <c r="G232" s="46">
        <v>39.12</v>
      </c>
      <c r="H232" s="47">
        <v>27.496</v>
      </c>
      <c r="I232" s="47">
        <v>11.6227</v>
      </c>
      <c r="J232" s="16" t="s">
        <v>90</v>
      </c>
      <c r="K232" s="54">
        <f t="shared" si="3"/>
        <v>9134.79227</v>
      </c>
      <c r="L232" s="56">
        <f>'[1]一房一价表'!U42</f>
        <v>357353.07360239996</v>
      </c>
      <c r="M232" s="16" t="s">
        <v>91</v>
      </c>
      <c r="N232" s="16"/>
    </row>
    <row r="233" spans="1:14" s="36" customFormat="1" ht="13.5">
      <c r="A233" s="16">
        <v>230</v>
      </c>
      <c r="B233" s="16">
        <v>4</v>
      </c>
      <c r="C233" s="18" t="s">
        <v>87</v>
      </c>
      <c r="D233" s="45" t="s">
        <v>320</v>
      </c>
      <c r="E233" s="16">
        <v>4.5</v>
      </c>
      <c r="F233" s="16" t="s">
        <v>89</v>
      </c>
      <c r="G233" s="46">
        <v>39.12</v>
      </c>
      <c r="H233" s="47">
        <v>27.496</v>
      </c>
      <c r="I233" s="47">
        <v>11.6227</v>
      </c>
      <c r="J233" s="16" t="s">
        <v>90</v>
      </c>
      <c r="K233" s="54">
        <f t="shared" si="3"/>
        <v>9134.79227</v>
      </c>
      <c r="L233" s="56">
        <f>'[1]一房一价表'!U43</f>
        <v>357353.07360239996</v>
      </c>
      <c r="M233" s="16" t="s">
        <v>91</v>
      </c>
      <c r="N233" s="16"/>
    </row>
    <row r="234" spans="1:14" s="36" customFormat="1" ht="13.5">
      <c r="A234" s="16">
        <v>231</v>
      </c>
      <c r="B234" s="16">
        <v>4</v>
      </c>
      <c r="C234" s="18" t="s">
        <v>87</v>
      </c>
      <c r="D234" s="45" t="s">
        <v>321</v>
      </c>
      <c r="E234" s="16">
        <v>4.5</v>
      </c>
      <c r="F234" s="16" t="s">
        <v>89</v>
      </c>
      <c r="G234" s="46">
        <v>39.12</v>
      </c>
      <c r="H234" s="47">
        <v>27.496</v>
      </c>
      <c r="I234" s="47">
        <v>11.6227</v>
      </c>
      <c r="J234" s="16" t="s">
        <v>90</v>
      </c>
      <c r="K234" s="54">
        <f t="shared" si="3"/>
        <v>9134.79227</v>
      </c>
      <c r="L234" s="56">
        <f>'[1]一房一价表'!U44</f>
        <v>357353.07360239996</v>
      </c>
      <c r="M234" s="16" t="s">
        <v>91</v>
      </c>
      <c r="N234" s="16"/>
    </row>
    <row r="235" spans="1:14" s="36" customFormat="1" ht="13.5">
      <c r="A235" s="16">
        <v>232</v>
      </c>
      <c r="B235" s="16">
        <v>4</v>
      </c>
      <c r="C235" s="18" t="s">
        <v>87</v>
      </c>
      <c r="D235" s="45" t="s">
        <v>322</v>
      </c>
      <c r="E235" s="16">
        <v>4.5</v>
      </c>
      <c r="F235" s="16" t="s">
        <v>89</v>
      </c>
      <c r="G235" s="46">
        <v>39.12</v>
      </c>
      <c r="H235" s="47">
        <v>27.496</v>
      </c>
      <c r="I235" s="47">
        <v>11.6227</v>
      </c>
      <c r="J235" s="16" t="s">
        <v>90</v>
      </c>
      <c r="K235" s="54">
        <f t="shared" si="3"/>
        <v>9134.79227</v>
      </c>
      <c r="L235" s="56">
        <f>'[1]一房一价表'!U45</f>
        <v>357353.07360239996</v>
      </c>
      <c r="M235" s="16" t="s">
        <v>91</v>
      </c>
      <c r="N235" s="16"/>
    </row>
    <row r="236" spans="1:14" s="36" customFormat="1" ht="13.5">
      <c r="A236" s="16">
        <v>233</v>
      </c>
      <c r="B236" s="16">
        <v>4</v>
      </c>
      <c r="C236" s="18" t="s">
        <v>87</v>
      </c>
      <c r="D236" s="45" t="s">
        <v>323</v>
      </c>
      <c r="E236" s="16">
        <v>4.5</v>
      </c>
      <c r="F236" s="16" t="s">
        <v>89</v>
      </c>
      <c r="G236" s="46">
        <v>39.35</v>
      </c>
      <c r="H236" s="47">
        <v>27.6564</v>
      </c>
      <c r="I236" s="47">
        <v>11.6905</v>
      </c>
      <c r="J236" s="16" t="s">
        <v>90</v>
      </c>
      <c r="K236" s="54">
        <f t="shared" si="3"/>
        <v>9284.79227</v>
      </c>
      <c r="L236" s="56">
        <f>'[1]一房一价表'!U46</f>
        <v>365356.5758245</v>
      </c>
      <c r="M236" s="16" t="s">
        <v>91</v>
      </c>
      <c r="N236" s="16"/>
    </row>
    <row r="237" spans="1:14" s="36" customFormat="1" ht="13.5">
      <c r="A237" s="16">
        <v>234</v>
      </c>
      <c r="B237" s="16">
        <v>4</v>
      </c>
      <c r="C237" s="18" t="s">
        <v>87</v>
      </c>
      <c r="D237" s="45" t="s">
        <v>324</v>
      </c>
      <c r="E237" s="16">
        <v>4.5</v>
      </c>
      <c r="F237" s="16" t="s">
        <v>89</v>
      </c>
      <c r="G237" s="46">
        <v>68.69</v>
      </c>
      <c r="H237" s="47">
        <v>48.2804</v>
      </c>
      <c r="I237" s="47">
        <v>20.4084</v>
      </c>
      <c r="J237" s="16" t="s">
        <v>90</v>
      </c>
      <c r="K237" s="54">
        <f t="shared" si="3"/>
        <v>9674.79227</v>
      </c>
      <c r="L237" s="56">
        <f>'[1]一房一价表'!Y15</f>
        <v>664561.4810263</v>
      </c>
      <c r="M237" s="16" t="s">
        <v>91</v>
      </c>
      <c r="N237" s="16"/>
    </row>
    <row r="238" spans="1:14" s="36" customFormat="1" ht="13.5">
      <c r="A238" s="16">
        <v>235</v>
      </c>
      <c r="B238" s="16">
        <v>4</v>
      </c>
      <c r="C238" s="18" t="s">
        <v>87</v>
      </c>
      <c r="D238" s="45" t="s">
        <v>325</v>
      </c>
      <c r="E238" s="16">
        <v>4.5</v>
      </c>
      <c r="F238" s="16" t="s">
        <v>89</v>
      </c>
      <c r="G238" s="46">
        <v>39.12</v>
      </c>
      <c r="H238" s="47">
        <v>27.496</v>
      </c>
      <c r="I238" s="47">
        <v>11.6227</v>
      </c>
      <c r="J238" s="16" t="s">
        <v>90</v>
      </c>
      <c r="K238" s="54">
        <f t="shared" si="3"/>
        <v>9874.79227</v>
      </c>
      <c r="L238" s="56">
        <f>'[1]一房一价表'!Y16</f>
        <v>386301.87360239995</v>
      </c>
      <c r="M238" s="16" t="s">
        <v>91</v>
      </c>
      <c r="N238" s="16"/>
    </row>
    <row r="239" spans="1:14" s="36" customFormat="1" ht="13.5">
      <c r="A239" s="16">
        <v>236</v>
      </c>
      <c r="B239" s="16">
        <v>4</v>
      </c>
      <c r="C239" s="18" t="s">
        <v>87</v>
      </c>
      <c r="D239" s="45" t="s">
        <v>326</v>
      </c>
      <c r="E239" s="16">
        <v>4.5</v>
      </c>
      <c r="F239" s="16" t="s">
        <v>89</v>
      </c>
      <c r="G239" s="46">
        <v>39.12</v>
      </c>
      <c r="H239" s="47">
        <v>27.496</v>
      </c>
      <c r="I239" s="47">
        <v>11.6227</v>
      </c>
      <c r="J239" s="16" t="s">
        <v>90</v>
      </c>
      <c r="K239" s="54">
        <f t="shared" si="3"/>
        <v>9874.79227</v>
      </c>
      <c r="L239" s="56">
        <f>'[1]一房一价表'!Y17</f>
        <v>386301.87360239995</v>
      </c>
      <c r="M239" s="16" t="s">
        <v>91</v>
      </c>
      <c r="N239" s="16"/>
    </row>
    <row r="240" spans="1:14" s="36" customFormat="1" ht="13.5">
      <c r="A240" s="16">
        <v>237</v>
      </c>
      <c r="B240" s="16">
        <v>4</v>
      </c>
      <c r="C240" s="18" t="s">
        <v>87</v>
      </c>
      <c r="D240" s="45" t="s">
        <v>327</v>
      </c>
      <c r="E240" s="16">
        <v>4.5</v>
      </c>
      <c r="F240" s="16" t="s">
        <v>89</v>
      </c>
      <c r="G240" s="46">
        <v>39.12</v>
      </c>
      <c r="H240" s="47">
        <v>27.496</v>
      </c>
      <c r="I240" s="47">
        <v>11.6227</v>
      </c>
      <c r="J240" s="16" t="s">
        <v>90</v>
      </c>
      <c r="K240" s="54">
        <f t="shared" si="3"/>
        <v>9874.79227</v>
      </c>
      <c r="L240" s="56">
        <f>'[1]一房一价表'!Y18</f>
        <v>386301.87360239995</v>
      </c>
      <c r="M240" s="16" t="s">
        <v>91</v>
      </c>
      <c r="N240" s="16"/>
    </row>
    <row r="241" spans="1:14" s="36" customFormat="1" ht="13.5">
      <c r="A241" s="16">
        <v>238</v>
      </c>
      <c r="B241" s="16">
        <v>4</v>
      </c>
      <c r="C241" s="18" t="s">
        <v>87</v>
      </c>
      <c r="D241" s="45" t="s">
        <v>328</v>
      </c>
      <c r="E241" s="16">
        <v>4.5</v>
      </c>
      <c r="F241" s="16" t="s">
        <v>89</v>
      </c>
      <c r="G241" s="46">
        <v>39.12</v>
      </c>
      <c r="H241" s="47">
        <v>27.496</v>
      </c>
      <c r="I241" s="47">
        <v>11.6227</v>
      </c>
      <c r="J241" s="16" t="s">
        <v>90</v>
      </c>
      <c r="K241" s="54">
        <f t="shared" si="3"/>
        <v>9874.79227</v>
      </c>
      <c r="L241" s="56">
        <f>'[1]一房一价表'!Y19</f>
        <v>386301.87360239995</v>
      </c>
      <c r="M241" s="16" t="s">
        <v>91</v>
      </c>
      <c r="N241" s="16"/>
    </row>
    <row r="242" spans="1:14" s="36" customFormat="1" ht="13.5">
      <c r="A242" s="16">
        <v>239</v>
      </c>
      <c r="B242" s="16">
        <v>4</v>
      </c>
      <c r="C242" s="18" t="s">
        <v>87</v>
      </c>
      <c r="D242" s="45" t="s">
        <v>329</v>
      </c>
      <c r="E242" s="16">
        <v>4.5</v>
      </c>
      <c r="F242" s="16" t="s">
        <v>89</v>
      </c>
      <c r="G242" s="46">
        <v>39.12</v>
      </c>
      <c r="H242" s="47">
        <v>27.496</v>
      </c>
      <c r="I242" s="47">
        <v>11.6227</v>
      </c>
      <c r="J242" s="16" t="s">
        <v>90</v>
      </c>
      <c r="K242" s="54">
        <f t="shared" si="3"/>
        <v>10074.79227</v>
      </c>
      <c r="L242" s="56">
        <f>'[1]一房一价表'!Y20</f>
        <v>394125.87360239995</v>
      </c>
      <c r="M242" s="16" t="s">
        <v>91</v>
      </c>
      <c r="N242" s="16"/>
    </row>
    <row r="243" spans="1:14" s="36" customFormat="1" ht="13.5">
      <c r="A243" s="16">
        <v>240</v>
      </c>
      <c r="B243" s="16">
        <v>4</v>
      </c>
      <c r="C243" s="18" t="s">
        <v>87</v>
      </c>
      <c r="D243" s="45" t="s">
        <v>330</v>
      </c>
      <c r="E243" s="16">
        <v>4.5</v>
      </c>
      <c r="F243" s="16" t="s">
        <v>89</v>
      </c>
      <c r="G243" s="46">
        <v>39.12</v>
      </c>
      <c r="H243" s="47">
        <v>27.496</v>
      </c>
      <c r="I243" s="47">
        <v>11.6227</v>
      </c>
      <c r="J243" s="16" t="s">
        <v>90</v>
      </c>
      <c r="K243" s="54">
        <f t="shared" si="3"/>
        <v>10074.79227</v>
      </c>
      <c r="L243" s="56">
        <f>'[1]一房一价表'!Y21</f>
        <v>394125.87360239995</v>
      </c>
      <c r="M243" s="16" t="s">
        <v>91</v>
      </c>
      <c r="N243" s="16"/>
    </row>
    <row r="244" spans="1:14" s="36" customFormat="1" ht="13.5">
      <c r="A244" s="16">
        <v>241</v>
      </c>
      <c r="B244" s="16">
        <v>4</v>
      </c>
      <c r="C244" s="18" t="s">
        <v>87</v>
      </c>
      <c r="D244" s="45" t="s">
        <v>331</v>
      </c>
      <c r="E244" s="16">
        <v>4.5</v>
      </c>
      <c r="F244" s="16" t="s">
        <v>89</v>
      </c>
      <c r="G244" s="46">
        <v>39.12</v>
      </c>
      <c r="H244" s="47">
        <v>27.496</v>
      </c>
      <c r="I244" s="47">
        <v>11.6227</v>
      </c>
      <c r="J244" s="16" t="s">
        <v>90</v>
      </c>
      <c r="K244" s="54">
        <f t="shared" si="3"/>
        <v>10074.79227</v>
      </c>
      <c r="L244" s="56">
        <f>'[1]一房一价表'!Y22</f>
        <v>394125.87360239995</v>
      </c>
      <c r="M244" s="16" t="s">
        <v>91</v>
      </c>
      <c r="N244" s="16"/>
    </row>
    <row r="245" spans="1:14" s="36" customFormat="1" ht="13.5">
      <c r="A245" s="16">
        <v>242</v>
      </c>
      <c r="B245" s="16">
        <v>4</v>
      </c>
      <c r="C245" s="18" t="s">
        <v>87</v>
      </c>
      <c r="D245" s="45" t="s">
        <v>332</v>
      </c>
      <c r="E245" s="16">
        <v>4.5</v>
      </c>
      <c r="F245" s="16" t="s">
        <v>89</v>
      </c>
      <c r="G245" s="46">
        <v>39.12</v>
      </c>
      <c r="H245" s="47">
        <v>27.496</v>
      </c>
      <c r="I245" s="47">
        <v>11.6227</v>
      </c>
      <c r="J245" s="16" t="s">
        <v>90</v>
      </c>
      <c r="K245" s="54">
        <f t="shared" si="3"/>
        <v>10074.79227</v>
      </c>
      <c r="L245" s="56">
        <f>'[1]一房一价表'!Y23</f>
        <v>394125.87360239995</v>
      </c>
      <c r="M245" s="16" t="s">
        <v>91</v>
      </c>
      <c r="N245" s="16"/>
    </row>
    <row r="246" spans="1:14" s="36" customFormat="1" ht="13.5">
      <c r="A246" s="16">
        <v>243</v>
      </c>
      <c r="B246" s="16">
        <v>4</v>
      </c>
      <c r="C246" s="18" t="s">
        <v>87</v>
      </c>
      <c r="D246" s="45" t="s">
        <v>333</v>
      </c>
      <c r="E246" s="16">
        <v>4.5</v>
      </c>
      <c r="F246" s="16" t="s">
        <v>89</v>
      </c>
      <c r="G246" s="46">
        <v>68.69</v>
      </c>
      <c r="H246" s="47">
        <v>48.2804</v>
      </c>
      <c r="I246" s="47">
        <v>20.4084</v>
      </c>
      <c r="J246" s="16" t="s">
        <v>90</v>
      </c>
      <c r="K246" s="54">
        <f t="shared" si="3"/>
        <v>9524.79227</v>
      </c>
      <c r="L246" s="56">
        <f>'[1]一房一价表'!Y24</f>
        <v>654257.9810263</v>
      </c>
      <c r="M246" s="16" t="s">
        <v>91</v>
      </c>
      <c r="N246" s="16"/>
    </row>
    <row r="247" spans="1:14" s="36" customFormat="1" ht="13.5">
      <c r="A247" s="16">
        <v>244</v>
      </c>
      <c r="B247" s="16">
        <v>4</v>
      </c>
      <c r="C247" s="18" t="s">
        <v>87</v>
      </c>
      <c r="D247" s="45" t="s">
        <v>334</v>
      </c>
      <c r="E247" s="16">
        <v>4.5</v>
      </c>
      <c r="F247" s="16" t="s">
        <v>89</v>
      </c>
      <c r="G247" s="46">
        <v>39.35</v>
      </c>
      <c r="H247" s="47">
        <v>27.6564</v>
      </c>
      <c r="I247" s="47">
        <v>11.6905</v>
      </c>
      <c r="J247" s="16" t="s">
        <v>90</v>
      </c>
      <c r="K247" s="54">
        <f t="shared" si="3"/>
        <v>9474.79227</v>
      </c>
      <c r="L247" s="56">
        <f>'[1]一房一价表'!Y25</f>
        <v>372833.0758245</v>
      </c>
      <c r="M247" s="16" t="s">
        <v>91</v>
      </c>
      <c r="N247" s="16"/>
    </row>
    <row r="248" spans="1:14" s="36" customFormat="1" ht="13.5">
      <c r="A248" s="16">
        <v>245</v>
      </c>
      <c r="B248" s="16">
        <v>4</v>
      </c>
      <c r="C248" s="18" t="s">
        <v>87</v>
      </c>
      <c r="D248" s="45" t="s">
        <v>335</v>
      </c>
      <c r="E248" s="16">
        <v>4.5</v>
      </c>
      <c r="F248" s="16" t="s">
        <v>89</v>
      </c>
      <c r="G248" s="46">
        <v>39.12</v>
      </c>
      <c r="H248" s="47">
        <v>27.496</v>
      </c>
      <c r="I248" s="47">
        <v>11.6227</v>
      </c>
      <c r="J248" s="16" t="s">
        <v>90</v>
      </c>
      <c r="K248" s="54">
        <f t="shared" si="3"/>
        <v>9174.79227</v>
      </c>
      <c r="L248" s="56">
        <f>'[1]一房一价表'!Y26</f>
        <v>358917.87360239995</v>
      </c>
      <c r="M248" s="16" t="s">
        <v>91</v>
      </c>
      <c r="N248" s="16"/>
    </row>
    <row r="249" spans="1:14" s="36" customFormat="1" ht="13.5">
      <c r="A249" s="16">
        <v>246</v>
      </c>
      <c r="B249" s="16">
        <v>4</v>
      </c>
      <c r="C249" s="18" t="s">
        <v>87</v>
      </c>
      <c r="D249" s="45" t="s">
        <v>336</v>
      </c>
      <c r="E249" s="16">
        <v>4.5</v>
      </c>
      <c r="F249" s="16" t="s">
        <v>89</v>
      </c>
      <c r="G249" s="46">
        <v>39.12</v>
      </c>
      <c r="H249" s="47">
        <v>27.496</v>
      </c>
      <c r="I249" s="47">
        <v>11.6227</v>
      </c>
      <c r="J249" s="16" t="s">
        <v>90</v>
      </c>
      <c r="K249" s="54">
        <f t="shared" si="3"/>
        <v>9174.79227</v>
      </c>
      <c r="L249" s="56">
        <f>'[1]一房一价表'!Y27</f>
        <v>358917.87360239995</v>
      </c>
      <c r="M249" s="16" t="s">
        <v>91</v>
      </c>
      <c r="N249" s="16"/>
    </row>
    <row r="250" spans="1:14" s="36" customFormat="1" ht="13.5">
      <c r="A250" s="16">
        <v>247</v>
      </c>
      <c r="B250" s="16">
        <v>4</v>
      </c>
      <c r="C250" s="18" t="s">
        <v>87</v>
      </c>
      <c r="D250" s="45" t="s">
        <v>337</v>
      </c>
      <c r="E250" s="16">
        <v>4.5</v>
      </c>
      <c r="F250" s="16" t="s">
        <v>89</v>
      </c>
      <c r="G250" s="46">
        <v>39.12</v>
      </c>
      <c r="H250" s="47">
        <v>27.496</v>
      </c>
      <c r="I250" s="47">
        <v>11.6227</v>
      </c>
      <c r="J250" s="16" t="s">
        <v>90</v>
      </c>
      <c r="K250" s="54">
        <f t="shared" si="3"/>
        <v>9174.79227</v>
      </c>
      <c r="L250" s="56">
        <f>'[1]一房一价表'!Y28</f>
        <v>358917.87360239995</v>
      </c>
      <c r="M250" s="16" t="s">
        <v>91</v>
      </c>
      <c r="N250" s="16"/>
    </row>
    <row r="251" spans="1:14" s="36" customFormat="1" ht="13.5">
      <c r="A251" s="16">
        <v>248</v>
      </c>
      <c r="B251" s="16">
        <v>4</v>
      </c>
      <c r="C251" s="18" t="s">
        <v>87</v>
      </c>
      <c r="D251" s="45" t="s">
        <v>338</v>
      </c>
      <c r="E251" s="16">
        <v>4.5</v>
      </c>
      <c r="F251" s="16" t="s">
        <v>89</v>
      </c>
      <c r="G251" s="46">
        <v>39.12</v>
      </c>
      <c r="H251" s="47">
        <v>27.496</v>
      </c>
      <c r="I251" s="47">
        <v>11.6227</v>
      </c>
      <c r="J251" s="16" t="s">
        <v>90</v>
      </c>
      <c r="K251" s="54">
        <f t="shared" si="3"/>
        <v>9174.79227</v>
      </c>
      <c r="L251" s="56">
        <f>'[1]一房一价表'!Y29</f>
        <v>358917.87360239995</v>
      </c>
      <c r="M251" s="16" t="s">
        <v>91</v>
      </c>
      <c r="N251" s="16"/>
    </row>
    <row r="252" spans="1:14" s="36" customFormat="1" ht="13.5">
      <c r="A252" s="16">
        <v>249</v>
      </c>
      <c r="B252" s="16">
        <v>4</v>
      </c>
      <c r="C252" s="18" t="s">
        <v>87</v>
      </c>
      <c r="D252" s="45" t="s">
        <v>339</v>
      </c>
      <c r="E252" s="16">
        <v>4.5</v>
      </c>
      <c r="F252" s="16" t="s">
        <v>89</v>
      </c>
      <c r="G252" s="46">
        <v>39.69</v>
      </c>
      <c r="H252" s="47">
        <v>27.897</v>
      </c>
      <c r="I252" s="47">
        <v>11.7922</v>
      </c>
      <c r="J252" s="16" t="s">
        <v>90</v>
      </c>
      <c r="K252" s="54">
        <f t="shared" si="3"/>
        <v>9174.79227</v>
      </c>
      <c r="L252" s="56">
        <f>'[1]一房一价表'!Y30</f>
        <v>364147.5051963</v>
      </c>
      <c r="M252" s="16" t="s">
        <v>91</v>
      </c>
      <c r="N252" s="16"/>
    </row>
    <row r="253" spans="1:14" s="36" customFormat="1" ht="13.5">
      <c r="A253" s="16">
        <v>250</v>
      </c>
      <c r="B253" s="16">
        <v>4</v>
      </c>
      <c r="C253" s="18" t="s">
        <v>87</v>
      </c>
      <c r="D253" s="45" t="s">
        <v>340</v>
      </c>
      <c r="E253" s="16">
        <v>4.5</v>
      </c>
      <c r="F253" s="16" t="s">
        <v>89</v>
      </c>
      <c r="G253" s="46">
        <v>38.55</v>
      </c>
      <c r="H253" s="47">
        <v>27.095</v>
      </c>
      <c r="I253" s="47">
        <v>11.4532</v>
      </c>
      <c r="J253" s="16" t="s">
        <v>90</v>
      </c>
      <c r="K253" s="54">
        <f t="shared" si="3"/>
        <v>9174.79227</v>
      </c>
      <c r="L253" s="56">
        <f>'[1]一房一价表'!Y31</f>
        <v>353688.2420085</v>
      </c>
      <c r="M253" s="16" t="s">
        <v>91</v>
      </c>
      <c r="N253" s="16"/>
    </row>
    <row r="254" spans="1:14" s="36" customFormat="1" ht="13.5">
      <c r="A254" s="16">
        <v>251</v>
      </c>
      <c r="B254" s="16">
        <v>4</v>
      </c>
      <c r="C254" s="18" t="s">
        <v>87</v>
      </c>
      <c r="D254" s="45" t="s">
        <v>341</v>
      </c>
      <c r="E254" s="16">
        <v>4.5</v>
      </c>
      <c r="F254" s="16" t="s">
        <v>89</v>
      </c>
      <c r="G254" s="46">
        <v>39.12</v>
      </c>
      <c r="H254" s="47">
        <v>27.496</v>
      </c>
      <c r="I254" s="47">
        <v>11.6227</v>
      </c>
      <c r="J254" s="16" t="s">
        <v>90</v>
      </c>
      <c r="K254" s="54">
        <f t="shared" si="3"/>
        <v>9574.79227</v>
      </c>
      <c r="L254" s="56">
        <f>'[1]一房一价表'!Y32</f>
        <v>374565.87360239995</v>
      </c>
      <c r="M254" s="16" t="s">
        <v>91</v>
      </c>
      <c r="N254" s="16"/>
    </row>
    <row r="255" spans="1:14" s="36" customFormat="1" ht="13.5">
      <c r="A255" s="16">
        <v>252</v>
      </c>
      <c r="B255" s="16">
        <v>4</v>
      </c>
      <c r="C255" s="18" t="s">
        <v>87</v>
      </c>
      <c r="D255" s="45" t="s">
        <v>342</v>
      </c>
      <c r="E255" s="16">
        <v>4.5</v>
      </c>
      <c r="F255" s="16" t="s">
        <v>89</v>
      </c>
      <c r="G255" s="46">
        <v>39.12</v>
      </c>
      <c r="H255" s="47">
        <v>27.496</v>
      </c>
      <c r="I255" s="47">
        <v>11.6227</v>
      </c>
      <c r="J255" s="16" t="s">
        <v>90</v>
      </c>
      <c r="K255" s="54">
        <f t="shared" si="3"/>
        <v>9674.79227</v>
      </c>
      <c r="L255" s="56">
        <f>'[1]一房一价表'!Y33</f>
        <v>378477.87360239995</v>
      </c>
      <c r="M255" s="16" t="s">
        <v>91</v>
      </c>
      <c r="N255" s="16"/>
    </row>
    <row r="256" spans="1:14" s="36" customFormat="1" ht="13.5">
      <c r="A256" s="16">
        <v>253</v>
      </c>
      <c r="B256" s="16">
        <v>4</v>
      </c>
      <c r="C256" s="18" t="s">
        <v>87</v>
      </c>
      <c r="D256" s="45" t="s">
        <v>343</v>
      </c>
      <c r="E256" s="16">
        <v>4.5</v>
      </c>
      <c r="F256" s="16" t="s">
        <v>89</v>
      </c>
      <c r="G256" s="46">
        <v>39.12</v>
      </c>
      <c r="H256" s="47">
        <v>27.496</v>
      </c>
      <c r="I256" s="47">
        <v>11.6227</v>
      </c>
      <c r="J256" s="16" t="s">
        <v>90</v>
      </c>
      <c r="K256" s="54">
        <f t="shared" si="3"/>
        <v>9874.79227</v>
      </c>
      <c r="L256" s="56">
        <f>'[1]一房一价表'!Y34</f>
        <v>386301.87360239995</v>
      </c>
      <c r="M256" s="16" t="s">
        <v>91</v>
      </c>
      <c r="N256" s="16"/>
    </row>
    <row r="257" spans="1:14" s="36" customFormat="1" ht="13.5">
      <c r="A257" s="16">
        <v>254</v>
      </c>
      <c r="B257" s="16">
        <v>4</v>
      </c>
      <c r="C257" s="18" t="s">
        <v>87</v>
      </c>
      <c r="D257" s="45" t="s">
        <v>344</v>
      </c>
      <c r="E257" s="16">
        <v>4.5</v>
      </c>
      <c r="F257" s="16" t="s">
        <v>89</v>
      </c>
      <c r="G257" s="46">
        <v>68.69</v>
      </c>
      <c r="H257" s="47">
        <v>48.2804</v>
      </c>
      <c r="I257" s="47">
        <v>20.4084</v>
      </c>
      <c r="J257" s="16" t="s">
        <v>90</v>
      </c>
      <c r="K257" s="54">
        <f t="shared" si="3"/>
        <v>9524.79227</v>
      </c>
      <c r="L257" s="56">
        <f>'[1]一房一价表'!Y35</f>
        <v>654257.9810263</v>
      </c>
      <c r="M257" s="16" t="s">
        <v>91</v>
      </c>
      <c r="N257" s="16"/>
    </row>
    <row r="258" spans="1:14" s="36" customFormat="1" ht="13.5">
      <c r="A258" s="16">
        <v>255</v>
      </c>
      <c r="B258" s="16">
        <v>4</v>
      </c>
      <c r="C258" s="18" t="s">
        <v>87</v>
      </c>
      <c r="D258" s="45" t="s">
        <v>345</v>
      </c>
      <c r="E258" s="16">
        <v>4.5</v>
      </c>
      <c r="F258" s="16" t="s">
        <v>89</v>
      </c>
      <c r="G258" s="46">
        <v>39.35</v>
      </c>
      <c r="H258" s="47">
        <v>27.6564</v>
      </c>
      <c r="I258" s="47">
        <v>11.6905</v>
      </c>
      <c r="J258" s="16" t="s">
        <v>90</v>
      </c>
      <c r="K258" s="54">
        <f t="shared" si="3"/>
        <v>9474.79227</v>
      </c>
      <c r="L258" s="56">
        <f>'[1]一房一价表'!Y36</f>
        <v>372833.0758245</v>
      </c>
      <c r="M258" s="16" t="s">
        <v>91</v>
      </c>
      <c r="N258" s="16"/>
    </row>
    <row r="259" spans="1:14" s="36" customFormat="1" ht="13.5">
      <c r="A259" s="16">
        <v>256</v>
      </c>
      <c r="B259" s="16">
        <v>4</v>
      </c>
      <c r="C259" s="18" t="s">
        <v>87</v>
      </c>
      <c r="D259" s="45" t="s">
        <v>346</v>
      </c>
      <c r="E259" s="16">
        <v>4.5</v>
      </c>
      <c r="F259" s="16" t="s">
        <v>89</v>
      </c>
      <c r="G259" s="46">
        <v>39.12</v>
      </c>
      <c r="H259" s="47">
        <v>27.496</v>
      </c>
      <c r="I259" s="47">
        <v>11.6227</v>
      </c>
      <c r="J259" s="16" t="s">
        <v>90</v>
      </c>
      <c r="K259" s="54">
        <f t="shared" si="3"/>
        <v>9374.79227</v>
      </c>
      <c r="L259" s="56">
        <f>'[1]一房一价表'!Y37</f>
        <v>366741.87360239995</v>
      </c>
      <c r="M259" s="16" t="s">
        <v>91</v>
      </c>
      <c r="N259" s="16"/>
    </row>
    <row r="260" spans="1:14" s="36" customFormat="1" ht="13.5">
      <c r="A260" s="16">
        <v>257</v>
      </c>
      <c r="B260" s="16">
        <v>4</v>
      </c>
      <c r="C260" s="18" t="s">
        <v>87</v>
      </c>
      <c r="D260" s="45" t="s">
        <v>347</v>
      </c>
      <c r="E260" s="16">
        <v>4.5</v>
      </c>
      <c r="F260" s="16" t="s">
        <v>89</v>
      </c>
      <c r="G260" s="46">
        <v>39.12</v>
      </c>
      <c r="H260" s="47">
        <v>27.496</v>
      </c>
      <c r="I260" s="47">
        <v>11.6227</v>
      </c>
      <c r="J260" s="16" t="s">
        <v>90</v>
      </c>
      <c r="K260" s="54">
        <f aca="true" t="shared" si="4" ref="K260:K323">L260/G260</f>
        <v>9374.79227</v>
      </c>
      <c r="L260" s="56">
        <f>'[1]一房一价表'!Y38</f>
        <v>366741.87360239995</v>
      </c>
      <c r="M260" s="16" t="s">
        <v>91</v>
      </c>
      <c r="N260" s="16"/>
    </row>
    <row r="261" spans="1:14" s="36" customFormat="1" ht="13.5">
      <c r="A261" s="16">
        <v>258</v>
      </c>
      <c r="B261" s="16">
        <v>4</v>
      </c>
      <c r="C261" s="18" t="s">
        <v>87</v>
      </c>
      <c r="D261" s="45" t="s">
        <v>348</v>
      </c>
      <c r="E261" s="16">
        <v>4.5</v>
      </c>
      <c r="F261" s="16" t="s">
        <v>89</v>
      </c>
      <c r="G261" s="46">
        <v>39.12</v>
      </c>
      <c r="H261" s="47">
        <v>27.496</v>
      </c>
      <c r="I261" s="47">
        <v>11.6227</v>
      </c>
      <c r="J261" s="16" t="s">
        <v>90</v>
      </c>
      <c r="K261" s="54">
        <f t="shared" si="4"/>
        <v>9374.79227</v>
      </c>
      <c r="L261" s="56">
        <f>'[1]一房一价表'!Y39</f>
        <v>366741.87360239995</v>
      </c>
      <c r="M261" s="16" t="s">
        <v>91</v>
      </c>
      <c r="N261" s="16"/>
    </row>
    <row r="262" spans="1:14" s="36" customFormat="1" ht="13.5">
      <c r="A262" s="16">
        <v>259</v>
      </c>
      <c r="B262" s="16">
        <v>4</v>
      </c>
      <c r="C262" s="18" t="s">
        <v>87</v>
      </c>
      <c r="D262" s="45" t="s">
        <v>349</v>
      </c>
      <c r="E262" s="16">
        <v>4.5</v>
      </c>
      <c r="F262" s="16" t="s">
        <v>89</v>
      </c>
      <c r="G262" s="46">
        <v>39.12</v>
      </c>
      <c r="H262" s="47">
        <v>27.496</v>
      </c>
      <c r="I262" s="47">
        <v>11.6227</v>
      </c>
      <c r="J262" s="16" t="s">
        <v>90</v>
      </c>
      <c r="K262" s="54">
        <f t="shared" si="4"/>
        <v>9374.79227</v>
      </c>
      <c r="L262" s="56">
        <f>'[1]一房一价表'!Y40</f>
        <v>366741.87360239995</v>
      </c>
      <c r="M262" s="16" t="s">
        <v>91</v>
      </c>
      <c r="N262" s="16"/>
    </row>
    <row r="263" spans="1:14" s="36" customFormat="1" ht="13.5">
      <c r="A263" s="16">
        <v>260</v>
      </c>
      <c r="B263" s="16">
        <v>4</v>
      </c>
      <c r="C263" s="18" t="s">
        <v>87</v>
      </c>
      <c r="D263" s="45" t="s">
        <v>350</v>
      </c>
      <c r="E263" s="16">
        <v>4.5</v>
      </c>
      <c r="F263" s="16" t="s">
        <v>89</v>
      </c>
      <c r="G263" s="46">
        <v>39.12</v>
      </c>
      <c r="H263" s="47">
        <v>27.496</v>
      </c>
      <c r="I263" s="47">
        <v>11.6227</v>
      </c>
      <c r="J263" s="16" t="s">
        <v>90</v>
      </c>
      <c r="K263" s="54">
        <f t="shared" si="4"/>
        <v>9174.79227</v>
      </c>
      <c r="L263" s="56">
        <f>'[1]一房一价表'!Y41</f>
        <v>358917.87360239995</v>
      </c>
      <c r="M263" s="16" t="s">
        <v>91</v>
      </c>
      <c r="N263" s="16"/>
    </row>
    <row r="264" spans="1:14" s="36" customFormat="1" ht="13.5">
      <c r="A264" s="16">
        <v>261</v>
      </c>
      <c r="B264" s="16">
        <v>4</v>
      </c>
      <c r="C264" s="18" t="s">
        <v>87</v>
      </c>
      <c r="D264" s="45" t="s">
        <v>351</v>
      </c>
      <c r="E264" s="16">
        <v>4.5</v>
      </c>
      <c r="F264" s="16" t="s">
        <v>89</v>
      </c>
      <c r="G264" s="46">
        <v>39.12</v>
      </c>
      <c r="H264" s="47">
        <v>27.496</v>
      </c>
      <c r="I264" s="47">
        <v>11.6227</v>
      </c>
      <c r="J264" s="16" t="s">
        <v>90</v>
      </c>
      <c r="K264" s="54">
        <f t="shared" si="4"/>
        <v>9174.79227</v>
      </c>
      <c r="L264" s="56">
        <f>'[1]一房一价表'!Y42</f>
        <v>358917.87360239995</v>
      </c>
      <c r="M264" s="16" t="s">
        <v>91</v>
      </c>
      <c r="N264" s="16"/>
    </row>
    <row r="265" spans="1:14" s="36" customFormat="1" ht="13.5">
      <c r="A265" s="16">
        <v>262</v>
      </c>
      <c r="B265" s="16">
        <v>4</v>
      </c>
      <c r="C265" s="18" t="s">
        <v>87</v>
      </c>
      <c r="D265" s="45" t="s">
        <v>352</v>
      </c>
      <c r="E265" s="16">
        <v>4.5</v>
      </c>
      <c r="F265" s="16" t="s">
        <v>89</v>
      </c>
      <c r="G265" s="46">
        <v>39.12</v>
      </c>
      <c r="H265" s="47">
        <v>27.496</v>
      </c>
      <c r="I265" s="47">
        <v>11.6227</v>
      </c>
      <c r="J265" s="16" t="s">
        <v>90</v>
      </c>
      <c r="K265" s="54">
        <f t="shared" si="4"/>
        <v>9174.79227</v>
      </c>
      <c r="L265" s="56">
        <f>'[1]一房一价表'!Y43</f>
        <v>358917.87360239995</v>
      </c>
      <c r="M265" s="16" t="s">
        <v>91</v>
      </c>
      <c r="N265" s="16"/>
    </row>
    <row r="266" spans="1:14" s="36" customFormat="1" ht="13.5">
      <c r="A266" s="16">
        <v>263</v>
      </c>
      <c r="B266" s="16">
        <v>4</v>
      </c>
      <c r="C266" s="18" t="s">
        <v>87</v>
      </c>
      <c r="D266" s="45" t="s">
        <v>353</v>
      </c>
      <c r="E266" s="16">
        <v>4.5</v>
      </c>
      <c r="F266" s="16" t="s">
        <v>89</v>
      </c>
      <c r="G266" s="46">
        <v>39.12</v>
      </c>
      <c r="H266" s="47">
        <v>27.496</v>
      </c>
      <c r="I266" s="47">
        <v>11.6227</v>
      </c>
      <c r="J266" s="16" t="s">
        <v>90</v>
      </c>
      <c r="K266" s="54">
        <f t="shared" si="4"/>
        <v>9174.79227</v>
      </c>
      <c r="L266" s="56">
        <f>'[1]一房一价表'!Y44</f>
        <v>358917.87360239995</v>
      </c>
      <c r="M266" s="16" t="s">
        <v>91</v>
      </c>
      <c r="N266" s="16"/>
    </row>
    <row r="267" spans="1:14" s="36" customFormat="1" ht="13.5">
      <c r="A267" s="16">
        <v>264</v>
      </c>
      <c r="B267" s="16">
        <v>4</v>
      </c>
      <c r="C267" s="18" t="s">
        <v>87</v>
      </c>
      <c r="D267" s="45" t="s">
        <v>354</v>
      </c>
      <c r="E267" s="16">
        <v>4.5</v>
      </c>
      <c r="F267" s="16" t="s">
        <v>89</v>
      </c>
      <c r="G267" s="46">
        <v>39.12</v>
      </c>
      <c r="H267" s="47">
        <v>27.496</v>
      </c>
      <c r="I267" s="47">
        <v>11.6227</v>
      </c>
      <c r="J267" s="16" t="s">
        <v>90</v>
      </c>
      <c r="K267" s="54">
        <f t="shared" si="4"/>
        <v>9174.79227</v>
      </c>
      <c r="L267" s="56">
        <f>'[1]一房一价表'!Y45</f>
        <v>358917.87360239995</v>
      </c>
      <c r="M267" s="16" t="s">
        <v>91</v>
      </c>
      <c r="N267" s="16"/>
    </row>
    <row r="268" spans="1:14" s="36" customFormat="1" ht="13.5">
      <c r="A268" s="16">
        <v>265</v>
      </c>
      <c r="B268" s="16">
        <v>4</v>
      </c>
      <c r="C268" s="18" t="s">
        <v>87</v>
      </c>
      <c r="D268" s="45" t="s">
        <v>355</v>
      </c>
      <c r="E268" s="16">
        <v>4.5</v>
      </c>
      <c r="F268" s="16" t="s">
        <v>89</v>
      </c>
      <c r="G268" s="46">
        <v>39.35</v>
      </c>
      <c r="H268" s="47">
        <v>27.6564</v>
      </c>
      <c r="I268" s="47">
        <v>11.6905</v>
      </c>
      <c r="J268" s="16" t="s">
        <v>90</v>
      </c>
      <c r="K268" s="54">
        <f t="shared" si="4"/>
        <v>9324.79227</v>
      </c>
      <c r="L268" s="56">
        <f>'[1]一房一价表'!Y46</f>
        <v>366930.5758245</v>
      </c>
      <c r="M268" s="16" t="s">
        <v>91</v>
      </c>
      <c r="N268" s="16"/>
    </row>
    <row r="269" spans="1:14" s="36" customFormat="1" ht="13.5">
      <c r="A269" s="16">
        <v>266</v>
      </c>
      <c r="B269" s="16">
        <v>4</v>
      </c>
      <c r="C269" s="18" t="s">
        <v>87</v>
      </c>
      <c r="D269" s="45" t="s">
        <v>356</v>
      </c>
      <c r="E269" s="16">
        <v>4.5</v>
      </c>
      <c r="F269" s="16" t="s">
        <v>89</v>
      </c>
      <c r="G269" s="46">
        <v>68.69</v>
      </c>
      <c r="H269" s="47">
        <v>48.2804</v>
      </c>
      <c r="I269" s="47">
        <v>20.4084</v>
      </c>
      <c r="J269" s="16" t="s">
        <v>90</v>
      </c>
      <c r="K269" s="54">
        <f t="shared" si="4"/>
        <v>9714.79227</v>
      </c>
      <c r="L269" s="56">
        <f>'[1]一房一价表'!AC15</f>
        <v>667309.0810263</v>
      </c>
      <c r="M269" s="16" t="s">
        <v>91</v>
      </c>
      <c r="N269" s="16"/>
    </row>
    <row r="270" spans="1:14" s="36" customFormat="1" ht="13.5">
      <c r="A270" s="16">
        <v>267</v>
      </c>
      <c r="B270" s="16">
        <v>4</v>
      </c>
      <c r="C270" s="18" t="s">
        <v>87</v>
      </c>
      <c r="D270" s="45" t="s">
        <v>357</v>
      </c>
      <c r="E270" s="16">
        <v>4.5</v>
      </c>
      <c r="F270" s="16" t="s">
        <v>89</v>
      </c>
      <c r="G270" s="46">
        <v>39.12</v>
      </c>
      <c r="H270" s="47">
        <v>27.496</v>
      </c>
      <c r="I270" s="47">
        <v>11.6227</v>
      </c>
      <c r="J270" s="16" t="s">
        <v>90</v>
      </c>
      <c r="K270" s="54">
        <f t="shared" si="4"/>
        <v>9914.79227</v>
      </c>
      <c r="L270" s="56">
        <f>'[1]一房一价表'!AC16</f>
        <v>387866.6736024</v>
      </c>
      <c r="M270" s="16" t="s">
        <v>91</v>
      </c>
      <c r="N270" s="16"/>
    </row>
    <row r="271" spans="1:14" s="36" customFormat="1" ht="13.5">
      <c r="A271" s="16">
        <v>268</v>
      </c>
      <c r="B271" s="16">
        <v>4</v>
      </c>
      <c r="C271" s="18" t="s">
        <v>87</v>
      </c>
      <c r="D271" s="45" t="s">
        <v>358</v>
      </c>
      <c r="E271" s="16">
        <v>4.5</v>
      </c>
      <c r="F271" s="16" t="s">
        <v>89</v>
      </c>
      <c r="G271" s="46">
        <v>39.12</v>
      </c>
      <c r="H271" s="47">
        <v>27.496</v>
      </c>
      <c r="I271" s="47">
        <v>11.6227</v>
      </c>
      <c r="J271" s="16" t="s">
        <v>90</v>
      </c>
      <c r="K271" s="54">
        <f t="shared" si="4"/>
        <v>9914.79227</v>
      </c>
      <c r="L271" s="56">
        <f>'[1]一房一价表'!AC17</f>
        <v>387866.6736024</v>
      </c>
      <c r="M271" s="16" t="s">
        <v>91</v>
      </c>
      <c r="N271" s="16"/>
    </row>
    <row r="272" spans="1:14" s="36" customFormat="1" ht="13.5">
      <c r="A272" s="16">
        <v>269</v>
      </c>
      <c r="B272" s="16">
        <v>4</v>
      </c>
      <c r="C272" s="18" t="s">
        <v>87</v>
      </c>
      <c r="D272" s="45" t="s">
        <v>359</v>
      </c>
      <c r="E272" s="16">
        <v>4.5</v>
      </c>
      <c r="F272" s="16" t="s">
        <v>89</v>
      </c>
      <c r="G272" s="46">
        <v>39.12</v>
      </c>
      <c r="H272" s="47">
        <v>27.496</v>
      </c>
      <c r="I272" s="47">
        <v>11.6227</v>
      </c>
      <c r="J272" s="16" t="s">
        <v>90</v>
      </c>
      <c r="K272" s="54">
        <f t="shared" si="4"/>
        <v>9914.79227</v>
      </c>
      <c r="L272" s="56">
        <f>'[1]一房一价表'!AC18</f>
        <v>387866.6736024</v>
      </c>
      <c r="M272" s="16" t="s">
        <v>91</v>
      </c>
      <c r="N272" s="16"/>
    </row>
    <row r="273" spans="1:14" s="36" customFormat="1" ht="13.5">
      <c r="A273" s="16">
        <v>270</v>
      </c>
      <c r="B273" s="16">
        <v>4</v>
      </c>
      <c r="C273" s="18" t="s">
        <v>87</v>
      </c>
      <c r="D273" s="45" t="s">
        <v>360</v>
      </c>
      <c r="E273" s="16">
        <v>4.5</v>
      </c>
      <c r="F273" s="16" t="s">
        <v>89</v>
      </c>
      <c r="G273" s="46">
        <v>39.12</v>
      </c>
      <c r="H273" s="47">
        <v>27.496</v>
      </c>
      <c r="I273" s="47">
        <v>11.6227</v>
      </c>
      <c r="J273" s="16" t="s">
        <v>90</v>
      </c>
      <c r="K273" s="54">
        <f t="shared" si="4"/>
        <v>9914.79227</v>
      </c>
      <c r="L273" s="56">
        <f>'[1]一房一价表'!AC19</f>
        <v>387866.6736024</v>
      </c>
      <c r="M273" s="16" t="s">
        <v>91</v>
      </c>
      <c r="N273" s="16"/>
    </row>
    <row r="274" spans="1:14" s="36" customFormat="1" ht="13.5">
      <c r="A274" s="16">
        <v>271</v>
      </c>
      <c r="B274" s="16">
        <v>4</v>
      </c>
      <c r="C274" s="18" t="s">
        <v>87</v>
      </c>
      <c r="D274" s="45" t="s">
        <v>361</v>
      </c>
      <c r="E274" s="16">
        <v>4.5</v>
      </c>
      <c r="F274" s="16" t="s">
        <v>89</v>
      </c>
      <c r="G274" s="46">
        <v>39.12</v>
      </c>
      <c r="H274" s="47">
        <v>27.496</v>
      </c>
      <c r="I274" s="47">
        <v>11.6227</v>
      </c>
      <c r="J274" s="16" t="s">
        <v>90</v>
      </c>
      <c r="K274" s="54">
        <f t="shared" si="4"/>
        <v>10114.79227</v>
      </c>
      <c r="L274" s="56">
        <f>'[1]一房一价表'!AC20</f>
        <v>395690.6736024</v>
      </c>
      <c r="M274" s="16" t="s">
        <v>91</v>
      </c>
      <c r="N274" s="16"/>
    </row>
    <row r="275" spans="1:14" s="36" customFormat="1" ht="13.5">
      <c r="A275" s="16">
        <v>272</v>
      </c>
      <c r="B275" s="16">
        <v>4</v>
      </c>
      <c r="C275" s="18" t="s">
        <v>87</v>
      </c>
      <c r="D275" s="45" t="s">
        <v>362</v>
      </c>
      <c r="E275" s="16">
        <v>4.5</v>
      </c>
      <c r="F275" s="16" t="s">
        <v>89</v>
      </c>
      <c r="G275" s="46">
        <v>39.12</v>
      </c>
      <c r="H275" s="47">
        <v>27.496</v>
      </c>
      <c r="I275" s="47">
        <v>11.6227</v>
      </c>
      <c r="J275" s="16" t="s">
        <v>90</v>
      </c>
      <c r="K275" s="54">
        <f t="shared" si="4"/>
        <v>10114.79227</v>
      </c>
      <c r="L275" s="56">
        <f>'[1]一房一价表'!AC21</f>
        <v>395690.6736024</v>
      </c>
      <c r="M275" s="16" t="s">
        <v>91</v>
      </c>
      <c r="N275" s="16"/>
    </row>
    <row r="276" spans="1:14" s="36" customFormat="1" ht="13.5">
      <c r="A276" s="16">
        <v>273</v>
      </c>
      <c r="B276" s="16">
        <v>4</v>
      </c>
      <c r="C276" s="18" t="s">
        <v>87</v>
      </c>
      <c r="D276" s="45" t="s">
        <v>363</v>
      </c>
      <c r="E276" s="16">
        <v>4.5</v>
      </c>
      <c r="F276" s="16" t="s">
        <v>89</v>
      </c>
      <c r="G276" s="46">
        <v>39.12</v>
      </c>
      <c r="H276" s="47">
        <v>27.496</v>
      </c>
      <c r="I276" s="47">
        <v>11.6227</v>
      </c>
      <c r="J276" s="16" t="s">
        <v>90</v>
      </c>
      <c r="K276" s="54">
        <f t="shared" si="4"/>
        <v>10114.79227</v>
      </c>
      <c r="L276" s="56">
        <f>'[1]一房一价表'!AC22</f>
        <v>395690.6736024</v>
      </c>
      <c r="M276" s="16" t="s">
        <v>91</v>
      </c>
      <c r="N276" s="16"/>
    </row>
    <row r="277" spans="1:14" s="36" customFormat="1" ht="13.5">
      <c r="A277" s="16">
        <v>274</v>
      </c>
      <c r="B277" s="16">
        <v>4</v>
      </c>
      <c r="C277" s="18" t="s">
        <v>87</v>
      </c>
      <c r="D277" s="45" t="s">
        <v>364</v>
      </c>
      <c r="E277" s="16">
        <v>4.5</v>
      </c>
      <c r="F277" s="16" t="s">
        <v>89</v>
      </c>
      <c r="G277" s="46">
        <v>39.12</v>
      </c>
      <c r="H277" s="47">
        <v>27.496</v>
      </c>
      <c r="I277" s="47">
        <v>11.6227</v>
      </c>
      <c r="J277" s="16" t="s">
        <v>90</v>
      </c>
      <c r="K277" s="54">
        <f t="shared" si="4"/>
        <v>10114.79227</v>
      </c>
      <c r="L277" s="56">
        <f>'[1]一房一价表'!AC23</f>
        <v>395690.6736024</v>
      </c>
      <c r="M277" s="16" t="s">
        <v>91</v>
      </c>
      <c r="N277" s="16"/>
    </row>
    <row r="278" spans="1:14" s="36" customFormat="1" ht="13.5">
      <c r="A278" s="16">
        <v>275</v>
      </c>
      <c r="B278" s="16">
        <v>4</v>
      </c>
      <c r="C278" s="18" t="s">
        <v>87</v>
      </c>
      <c r="D278" s="45" t="s">
        <v>365</v>
      </c>
      <c r="E278" s="16">
        <v>4.5</v>
      </c>
      <c r="F278" s="16" t="s">
        <v>89</v>
      </c>
      <c r="G278" s="46">
        <v>68.69</v>
      </c>
      <c r="H278" s="47">
        <v>48.2804</v>
      </c>
      <c r="I278" s="47">
        <v>20.4084</v>
      </c>
      <c r="J278" s="16" t="s">
        <v>90</v>
      </c>
      <c r="K278" s="54">
        <f t="shared" si="4"/>
        <v>9564.79227</v>
      </c>
      <c r="L278" s="56">
        <f>'[1]一房一价表'!AC24</f>
        <v>657005.5810263</v>
      </c>
      <c r="M278" s="16" t="s">
        <v>91</v>
      </c>
      <c r="N278" s="16"/>
    </row>
    <row r="279" spans="1:14" s="36" customFormat="1" ht="13.5">
      <c r="A279" s="16">
        <v>276</v>
      </c>
      <c r="B279" s="16">
        <v>4</v>
      </c>
      <c r="C279" s="18" t="s">
        <v>87</v>
      </c>
      <c r="D279" s="45" t="s">
        <v>366</v>
      </c>
      <c r="E279" s="16">
        <v>4.5</v>
      </c>
      <c r="F279" s="16" t="s">
        <v>89</v>
      </c>
      <c r="G279" s="46">
        <v>39.35</v>
      </c>
      <c r="H279" s="47">
        <v>27.6564</v>
      </c>
      <c r="I279" s="47">
        <v>11.6905</v>
      </c>
      <c r="J279" s="16" t="s">
        <v>90</v>
      </c>
      <c r="K279" s="54">
        <f t="shared" si="4"/>
        <v>9514.79227</v>
      </c>
      <c r="L279" s="56">
        <f>'[1]一房一价表'!AC25</f>
        <v>374407.0758245</v>
      </c>
      <c r="M279" s="16" t="s">
        <v>91</v>
      </c>
      <c r="N279" s="16"/>
    </row>
    <row r="280" spans="1:14" s="36" customFormat="1" ht="13.5">
      <c r="A280" s="16">
        <v>277</v>
      </c>
      <c r="B280" s="16">
        <v>4</v>
      </c>
      <c r="C280" s="18" t="s">
        <v>87</v>
      </c>
      <c r="D280" s="45" t="s">
        <v>367</v>
      </c>
      <c r="E280" s="16">
        <v>4.5</v>
      </c>
      <c r="F280" s="16" t="s">
        <v>89</v>
      </c>
      <c r="G280" s="46">
        <v>39.12</v>
      </c>
      <c r="H280" s="47">
        <v>27.496</v>
      </c>
      <c r="I280" s="47">
        <v>11.6227</v>
      </c>
      <c r="J280" s="16" t="s">
        <v>90</v>
      </c>
      <c r="K280" s="54">
        <f t="shared" si="4"/>
        <v>9214.79227</v>
      </c>
      <c r="L280" s="56">
        <f>'[1]一房一价表'!AC26</f>
        <v>360482.6736024</v>
      </c>
      <c r="M280" s="16" t="s">
        <v>91</v>
      </c>
      <c r="N280" s="16"/>
    </row>
    <row r="281" spans="1:14" s="36" customFormat="1" ht="13.5">
      <c r="A281" s="16">
        <v>278</v>
      </c>
      <c r="B281" s="16">
        <v>4</v>
      </c>
      <c r="C281" s="18" t="s">
        <v>87</v>
      </c>
      <c r="D281" s="45" t="s">
        <v>368</v>
      </c>
      <c r="E281" s="16">
        <v>4.5</v>
      </c>
      <c r="F281" s="16" t="s">
        <v>89</v>
      </c>
      <c r="G281" s="46">
        <v>39.12</v>
      </c>
      <c r="H281" s="47">
        <v>27.496</v>
      </c>
      <c r="I281" s="47">
        <v>11.6227</v>
      </c>
      <c r="J281" s="16" t="s">
        <v>90</v>
      </c>
      <c r="K281" s="54">
        <f t="shared" si="4"/>
        <v>9214.79227</v>
      </c>
      <c r="L281" s="56">
        <f>'[1]一房一价表'!AC27</f>
        <v>360482.6736024</v>
      </c>
      <c r="M281" s="16" t="s">
        <v>91</v>
      </c>
      <c r="N281" s="16"/>
    </row>
    <row r="282" spans="1:14" s="36" customFormat="1" ht="13.5">
      <c r="A282" s="16">
        <v>279</v>
      </c>
      <c r="B282" s="16">
        <v>4</v>
      </c>
      <c r="C282" s="18" t="s">
        <v>87</v>
      </c>
      <c r="D282" s="45" t="s">
        <v>369</v>
      </c>
      <c r="E282" s="16">
        <v>4.5</v>
      </c>
      <c r="F282" s="16" t="s">
        <v>89</v>
      </c>
      <c r="G282" s="46">
        <v>39.12</v>
      </c>
      <c r="H282" s="47">
        <v>27.496</v>
      </c>
      <c r="I282" s="47">
        <v>11.6227</v>
      </c>
      <c r="J282" s="16" t="s">
        <v>90</v>
      </c>
      <c r="K282" s="54">
        <f t="shared" si="4"/>
        <v>9214.79227</v>
      </c>
      <c r="L282" s="56">
        <f>'[1]一房一价表'!AC28</f>
        <v>360482.6736024</v>
      </c>
      <c r="M282" s="16" t="s">
        <v>91</v>
      </c>
      <c r="N282" s="16"/>
    </row>
    <row r="283" spans="1:14" s="36" customFormat="1" ht="13.5">
      <c r="A283" s="16">
        <v>280</v>
      </c>
      <c r="B283" s="16">
        <v>4</v>
      </c>
      <c r="C283" s="18" t="s">
        <v>87</v>
      </c>
      <c r="D283" s="45" t="s">
        <v>370</v>
      </c>
      <c r="E283" s="16">
        <v>4.5</v>
      </c>
      <c r="F283" s="16" t="s">
        <v>89</v>
      </c>
      <c r="G283" s="46">
        <v>39.12</v>
      </c>
      <c r="H283" s="47">
        <v>27.496</v>
      </c>
      <c r="I283" s="47">
        <v>11.6227</v>
      </c>
      <c r="J283" s="16" t="s">
        <v>90</v>
      </c>
      <c r="K283" s="54">
        <f t="shared" si="4"/>
        <v>9214.79227</v>
      </c>
      <c r="L283" s="56">
        <f>'[1]一房一价表'!AC29</f>
        <v>360482.6736024</v>
      </c>
      <c r="M283" s="16" t="s">
        <v>91</v>
      </c>
      <c r="N283" s="16"/>
    </row>
    <row r="284" spans="1:14" s="36" customFormat="1" ht="13.5">
      <c r="A284" s="16">
        <v>281</v>
      </c>
      <c r="B284" s="16">
        <v>4</v>
      </c>
      <c r="C284" s="18" t="s">
        <v>87</v>
      </c>
      <c r="D284" s="45" t="s">
        <v>371</v>
      </c>
      <c r="E284" s="16">
        <v>4.5</v>
      </c>
      <c r="F284" s="16" t="s">
        <v>89</v>
      </c>
      <c r="G284" s="46">
        <v>39.69</v>
      </c>
      <c r="H284" s="47">
        <v>27.897</v>
      </c>
      <c r="I284" s="47">
        <v>11.7922</v>
      </c>
      <c r="J284" s="16" t="s">
        <v>90</v>
      </c>
      <c r="K284" s="54">
        <f t="shared" si="4"/>
        <v>9214.79227</v>
      </c>
      <c r="L284" s="56">
        <f>'[1]一房一价表'!AC30</f>
        <v>365735.10519629996</v>
      </c>
      <c r="M284" s="16" t="s">
        <v>91</v>
      </c>
      <c r="N284" s="16"/>
    </row>
    <row r="285" spans="1:14" s="36" customFormat="1" ht="13.5">
      <c r="A285" s="16">
        <v>282</v>
      </c>
      <c r="B285" s="16">
        <v>4</v>
      </c>
      <c r="C285" s="18" t="s">
        <v>87</v>
      </c>
      <c r="D285" s="45" t="s">
        <v>372</v>
      </c>
      <c r="E285" s="16">
        <v>4.5</v>
      </c>
      <c r="F285" s="16" t="s">
        <v>89</v>
      </c>
      <c r="G285" s="46">
        <v>38.55</v>
      </c>
      <c r="H285" s="47">
        <v>27.095</v>
      </c>
      <c r="I285" s="47">
        <v>11.4532</v>
      </c>
      <c r="J285" s="16" t="s">
        <v>90</v>
      </c>
      <c r="K285" s="54">
        <f t="shared" si="4"/>
        <v>9214.79227</v>
      </c>
      <c r="L285" s="56">
        <f>'[1]一房一价表'!AC31</f>
        <v>355230.2420085</v>
      </c>
      <c r="M285" s="16" t="s">
        <v>91</v>
      </c>
      <c r="N285" s="16"/>
    </row>
    <row r="286" spans="1:14" s="36" customFormat="1" ht="13.5">
      <c r="A286" s="16">
        <v>283</v>
      </c>
      <c r="B286" s="16">
        <v>4</v>
      </c>
      <c r="C286" s="18" t="s">
        <v>87</v>
      </c>
      <c r="D286" s="45" t="s">
        <v>373</v>
      </c>
      <c r="E286" s="16">
        <v>4.5</v>
      </c>
      <c r="F286" s="16" t="s">
        <v>89</v>
      </c>
      <c r="G286" s="46">
        <v>39.12</v>
      </c>
      <c r="H286" s="47">
        <v>27.496</v>
      </c>
      <c r="I286" s="47">
        <v>11.6227</v>
      </c>
      <c r="J286" s="16" t="s">
        <v>90</v>
      </c>
      <c r="K286" s="54">
        <f t="shared" si="4"/>
        <v>9614.79227</v>
      </c>
      <c r="L286" s="56">
        <f>'[1]一房一价表'!AC32</f>
        <v>376130.6736024</v>
      </c>
      <c r="M286" s="16" t="s">
        <v>91</v>
      </c>
      <c r="N286" s="16"/>
    </row>
    <row r="287" spans="1:14" s="36" customFormat="1" ht="13.5">
      <c r="A287" s="16">
        <v>284</v>
      </c>
      <c r="B287" s="16">
        <v>4</v>
      </c>
      <c r="C287" s="18" t="s">
        <v>87</v>
      </c>
      <c r="D287" s="45" t="s">
        <v>374</v>
      </c>
      <c r="E287" s="16">
        <v>4.5</v>
      </c>
      <c r="F287" s="16" t="s">
        <v>89</v>
      </c>
      <c r="G287" s="46">
        <v>39.12</v>
      </c>
      <c r="H287" s="47">
        <v>27.496</v>
      </c>
      <c r="I287" s="47">
        <v>11.6227</v>
      </c>
      <c r="J287" s="16" t="s">
        <v>90</v>
      </c>
      <c r="K287" s="54">
        <f t="shared" si="4"/>
        <v>9714.79227</v>
      </c>
      <c r="L287" s="56">
        <f>'[1]一房一价表'!AC33</f>
        <v>380042.6736024</v>
      </c>
      <c r="M287" s="16" t="s">
        <v>91</v>
      </c>
      <c r="N287" s="16"/>
    </row>
    <row r="288" spans="1:14" s="36" customFormat="1" ht="13.5">
      <c r="A288" s="16">
        <v>285</v>
      </c>
      <c r="B288" s="16">
        <v>4</v>
      </c>
      <c r="C288" s="18" t="s">
        <v>87</v>
      </c>
      <c r="D288" s="45" t="s">
        <v>375</v>
      </c>
      <c r="E288" s="16">
        <v>4.5</v>
      </c>
      <c r="F288" s="16" t="s">
        <v>89</v>
      </c>
      <c r="G288" s="46">
        <v>39.12</v>
      </c>
      <c r="H288" s="47">
        <v>27.496</v>
      </c>
      <c r="I288" s="47">
        <v>11.6227</v>
      </c>
      <c r="J288" s="16" t="s">
        <v>90</v>
      </c>
      <c r="K288" s="54">
        <f t="shared" si="4"/>
        <v>9914.79227</v>
      </c>
      <c r="L288" s="56">
        <f>'[1]一房一价表'!AC34</f>
        <v>387866.6736024</v>
      </c>
      <c r="M288" s="16" t="s">
        <v>91</v>
      </c>
      <c r="N288" s="16"/>
    </row>
    <row r="289" spans="1:14" s="36" customFormat="1" ht="13.5">
      <c r="A289" s="16">
        <v>286</v>
      </c>
      <c r="B289" s="16">
        <v>4</v>
      </c>
      <c r="C289" s="18" t="s">
        <v>87</v>
      </c>
      <c r="D289" s="45" t="s">
        <v>376</v>
      </c>
      <c r="E289" s="16">
        <v>4.5</v>
      </c>
      <c r="F289" s="16" t="s">
        <v>89</v>
      </c>
      <c r="G289" s="46">
        <v>68.69</v>
      </c>
      <c r="H289" s="47">
        <v>48.2804</v>
      </c>
      <c r="I289" s="47">
        <v>20.4084</v>
      </c>
      <c r="J289" s="16" t="s">
        <v>90</v>
      </c>
      <c r="K289" s="54">
        <f t="shared" si="4"/>
        <v>9564.79227</v>
      </c>
      <c r="L289" s="56">
        <f>'[1]一房一价表'!AC35</f>
        <v>657005.5810263</v>
      </c>
      <c r="M289" s="16" t="s">
        <v>91</v>
      </c>
      <c r="N289" s="16"/>
    </row>
    <row r="290" spans="1:14" s="36" customFormat="1" ht="13.5">
      <c r="A290" s="16">
        <v>287</v>
      </c>
      <c r="B290" s="16">
        <v>4</v>
      </c>
      <c r="C290" s="18" t="s">
        <v>87</v>
      </c>
      <c r="D290" s="45" t="s">
        <v>377</v>
      </c>
      <c r="E290" s="16">
        <v>4.5</v>
      </c>
      <c r="F290" s="16" t="s">
        <v>89</v>
      </c>
      <c r="G290" s="46">
        <v>39.35</v>
      </c>
      <c r="H290" s="47">
        <v>27.6564</v>
      </c>
      <c r="I290" s="47">
        <v>11.6905</v>
      </c>
      <c r="J290" s="16" t="s">
        <v>90</v>
      </c>
      <c r="K290" s="54">
        <f t="shared" si="4"/>
        <v>9514.79227</v>
      </c>
      <c r="L290" s="56">
        <f>'[1]一房一价表'!AC36</f>
        <v>374407.0758245</v>
      </c>
      <c r="M290" s="16" t="s">
        <v>91</v>
      </c>
      <c r="N290" s="16"/>
    </row>
    <row r="291" spans="1:14" s="36" customFormat="1" ht="13.5">
      <c r="A291" s="16">
        <v>288</v>
      </c>
      <c r="B291" s="16">
        <v>4</v>
      </c>
      <c r="C291" s="18" t="s">
        <v>87</v>
      </c>
      <c r="D291" s="45" t="s">
        <v>378</v>
      </c>
      <c r="E291" s="16">
        <v>4.5</v>
      </c>
      <c r="F291" s="16" t="s">
        <v>89</v>
      </c>
      <c r="G291" s="46">
        <v>39.12</v>
      </c>
      <c r="H291" s="47">
        <v>27.496</v>
      </c>
      <c r="I291" s="47">
        <v>11.6227</v>
      </c>
      <c r="J291" s="16" t="s">
        <v>90</v>
      </c>
      <c r="K291" s="54">
        <f t="shared" si="4"/>
        <v>9414.79227</v>
      </c>
      <c r="L291" s="56">
        <f>'[1]一房一价表'!AC37</f>
        <v>368306.6736024</v>
      </c>
      <c r="M291" s="16" t="s">
        <v>91</v>
      </c>
      <c r="N291" s="16"/>
    </row>
    <row r="292" spans="1:14" s="36" customFormat="1" ht="13.5">
      <c r="A292" s="16">
        <v>289</v>
      </c>
      <c r="B292" s="16">
        <v>4</v>
      </c>
      <c r="C292" s="18" t="s">
        <v>87</v>
      </c>
      <c r="D292" s="45" t="s">
        <v>379</v>
      </c>
      <c r="E292" s="16">
        <v>4.5</v>
      </c>
      <c r="F292" s="16" t="s">
        <v>89</v>
      </c>
      <c r="G292" s="46">
        <v>39.12</v>
      </c>
      <c r="H292" s="47">
        <v>27.496</v>
      </c>
      <c r="I292" s="47">
        <v>11.6227</v>
      </c>
      <c r="J292" s="16" t="s">
        <v>90</v>
      </c>
      <c r="K292" s="54">
        <f t="shared" si="4"/>
        <v>9414.79227</v>
      </c>
      <c r="L292" s="56">
        <f>'[1]一房一价表'!AC38</f>
        <v>368306.6736024</v>
      </c>
      <c r="M292" s="16" t="s">
        <v>91</v>
      </c>
      <c r="N292" s="16"/>
    </row>
    <row r="293" spans="1:14" s="36" customFormat="1" ht="13.5">
      <c r="A293" s="16">
        <v>290</v>
      </c>
      <c r="B293" s="16">
        <v>4</v>
      </c>
      <c r="C293" s="18" t="s">
        <v>87</v>
      </c>
      <c r="D293" s="45" t="s">
        <v>380</v>
      </c>
      <c r="E293" s="16">
        <v>4.5</v>
      </c>
      <c r="F293" s="16" t="s">
        <v>89</v>
      </c>
      <c r="G293" s="46">
        <v>39.12</v>
      </c>
      <c r="H293" s="47">
        <v>27.496</v>
      </c>
      <c r="I293" s="47">
        <v>11.6227</v>
      </c>
      <c r="J293" s="16" t="s">
        <v>90</v>
      </c>
      <c r="K293" s="54">
        <f t="shared" si="4"/>
        <v>9414.79227</v>
      </c>
      <c r="L293" s="56">
        <f>'[1]一房一价表'!AC39</f>
        <v>368306.6736024</v>
      </c>
      <c r="M293" s="16" t="s">
        <v>91</v>
      </c>
      <c r="N293" s="16"/>
    </row>
    <row r="294" spans="1:14" s="36" customFormat="1" ht="13.5">
      <c r="A294" s="16">
        <v>291</v>
      </c>
      <c r="B294" s="16">
        <v>4</v>
      </c>
      <c r="C294" s="18" t="s">
        <v>87</v>
      </c>
      <c r="D294" s="45" t="s">
        <v>381</v>
      </c>
      <c r="E294" s="16">
        <v>4.5</v>
      </c>
      <c r="F294" s="16" t="s">
        <v>89</v>
      </c>
      <c r="G294" s="46">
        <v>39.12</v>
      </c>
      <c r="H294" s="47">
        <v>27.496</v>
      </c>
      <c r="I294" s="47">
        <v>11.6227</v>
      </c>
      <c r="J294" s="16" t="s">
        <v>90</v>
      </c>
      <c r="K294" s="54">
        <f t="shared" si="4"/>
        <v>9414.79227</v>
      </c>
      <c r="L294" s="56">
        <f>'[1]一房一价表'!AC40</f>
        <v>368306.6736024</v>
      </c>
      <c r="M294" s="16" t="s">
        <v>91</v>
      </c>
      <c r="N294" s="16"/>
    </row>
    <row r="295" spans="1:14" s="36" customFormat="1" ht="13.5">
      <c r="A295" s="16">
        <v>292</v>
      </c>
      <c r="B295" s="16">
        <v>4</v>
      </c>
      <c r="C295" s="18" t="s">
        <v>87</v>
      </c>
      <c r="D295" s="45" t="s">
        <v>382</v>
      </c>
      <c r="E295" s="16">
        <v>4.5</v>
      </c>
      <c r="F295" s="16" t="s">
        <v>89</v>
      </c>
      <c r="G295" s="46">
        <v>39.12</v>
      </c>
      <c r="H295" s="47">
        <v>27.496</v>
      </c>
      <c r="I295" s="47">
        <v>11.6227</v>
      </c>
      <c r="J295" s="16" t="s">
        <v>90</v>
      </c>
      <c r="K295" s="54">
        <f t="shared" si="4"/>
        <v>9214.79227</v>
      </c>
      <c r="L295" s="56">
        <f>'[1]一房一价表'!AC41</f>
        <v>360482.6736024</v>
      </c>
      <c r="M295" s="16" t="s">
        <v>91</v>
      </c>
      <c r="N295" s="16"/>
    </row>
    <row r="296" spans="1:14" s="36" customFormat="1" ht="13.5">
      <c r="A296" s="16">
        <v>293</v>
      </c>
      <c r="B296" s="16">
        <v>4</v>
      </c>
      <c r="C296" s="18" t="s">
        <v>87</v>
      </c>
      <c r="D296" s="45" t="s">
        <v>383</v>
      </c>
      <c r="E296" s="16">
        <v>4.5</v>
      </c>
      <c r="F296" s="16" t="s">
        <v>89</v>
      </c>
      <c r="G296" s="46">
        <v>39.12</v>
      </c>
      <c r="H296" s="47">
        <v>27.496</v>
      </c>
      <c r="I296" s="47">
        <v>11.6227</v>
      </c>
      <c r="J296" s="16" t="s">
        <v>90</v>
      </c>
      <c r="K296" s="54">
        <f t="shared" si="4"/>
        <v>9214.79227</v>
      </c>
      <c r="L296" s="56">
        <f>'[1]一房一价表'!AC42</f>
        <v>360482.6736024</v>
      </c>
      <c r="M296" s="16" t="s">
        <v>91</v>
      </c>
      <c r="N296" s="16"/>
    </row>
    <row r="297" spans="1:14" s="36" customFormat="1" ht="13.5">
      <c r="A297" s="16">
        <v>294</v>
      </c>
      <c r="B297" s="16">
        <v>4</v>
      </c>
      <c r="C297" s="18" t="s">
        <v>87</v>
      </c>
      <c r="D297" s="45" t="s">
        <v>384</v>
      </c>
      <c r="E297" s="16">
        <v>4.5</v>
      </c>
      <c r="F297" s="16" t="s">
        <v>89</v>
      </c>
      <c r="G297" s="46">
        <v>39.12</v>
      </c>
      <c r="H297" s="47">
        <v>27.496</v>
      </c>
      <c r="I297" s="47">
        <v>11.6227</v>
      </c>
      <c r="J297" s="16" t="s">
        <v>90</v>
      </c>
      <c r="K297" s="54">
        <f t="shared" si="4"/>
        <v>9214.79227</v>
      </c>
      <c r="L297" s="56">
        <f>'[1]一房一价表'!AC43</f>
        <v>360482.6736024</v>
      </c>
      <c r="M297" s="16" t="s">
        <v>91</v>
      </c>
      <c r="N297" s="16"/>
    </row>
    <row r="298" spans="1:14" s="36" customFormat="1" ht="13.5">
      <c r="A298" s="16">
        <v>295</v>
      </c>
      <c r="B298" s="16">
        <v>4</v>
      </c>
      <c r="C298" s="18" t="s">
        <v>87</v>
      </c>
      <c r="D298" s="45" t="s">
        <v>385</v>
      </c>
      <c r="E298" s="16">
        <v>4.5</v>
      </c>
      <c r="F298" s="16" t="s">
        <v>89</v>
      </c>
      <c r="G298" s="46">
        <v>39.12</v>
      </c>
      <c r="H298" s="47">
        <v>27.496</v>
      </c>
      <c r="I298" s="47">
        <v>11.6227</v>
      </c>
      <c r="J298" s="16" t="s">
        <v>90</v>
      </c>
      <c r="K298" s="54">
        <f t="shared" si="4"/>
        <v>9214.79227</v>
      </c>
      <c r="L298" s="56">
        <f>'[1]一房一价表'!AC44</f>
        <v>360482.6736024</v>
      </c>
      <c r="M298" s="16" t="s">
        <v>91</v>
      </c>
      <c r="N298" s="16"/>
    </row>
    <row r="299" spans="1:14" s="36" customFormat="1" ht="13.5">
      <c r="A299" s="16">
        <v>296</v>
      </c>
      <c r="B299" s="16">
        <v>4</v>
      </c>
      <c r="C299" s="18" t="s">
        <v>87</v>
      </c>
      <c r="D299" s="45" t="s">
        <v>386</v>
      </c>
      <c r="E299" s="16">
        <v>4.5</v>
      </c>
      <c r="F299" s="16" t="s">
        <v>89</v>
      </c>
      <c r="G299" s="46">
        <v>39.12</v>
      </c>
      <c r="H299" s="47">
        <v>27.496</v>
      </c>
      <c r="I299" s="47">
        <v>11.6227</v>
      </c>
      <c r="J299" s="16" t="s">
        <v>90</v>
      </c>
      <c r="K299" s="54">
        <f t="shared" si="4"/>
        <v>9214.79227</v>
      </c>
      <c r="L299" s="56">
        <f>'[1]一房一价表'!AC45</f>
        <v>360482.6736024</v>
      </c>
      <c r="M299" s="16" t="s">
        <v>91</v>
      </c>
      <c r="N299" s="16"/>
    </row>
    <row r="300" spans="1:14" s="36" customFormat="1" ht="13.5">
      <c r="A300" s="16">
        <v>297</v>
      </c>
      <c r="B300" s="16">
        <v>4</v>
      </c>
      <c r="C300" s="18" t="s">
        <v>87</v>
      </c>
      <c r="D300" s="45" t="s">
        <v>387</v>
      </c>
      <c r="E300" s="16">
        <v>4.5</v>
      </c>
      <c r="F300" s="16" t="s">
        <v>89</v>
      </c>
      <c r="G300" s="46">
        <v>39.35</v>
      </c>
      <c r="H300" s="47">
        <v>27.6564</v>
      </c>
      <c r="I300" s="47">
        <v>11.6905</v>
      </c>
      <c r="J300" s="16" t="s">
        <v>90</v>
      </c>
      <c r="K300" s="54">
        <f t="shared" si="4"/>
        <v>9364.79227</v>
      </c>
      <c r="L300" s="56">
        <f>'[1]一房一价表'!AC46</f>
        <v>368504.5758245</v>
      </c>
      <c r="M300" s="16" t="s">
        <v>91</v>
      </c>
      <c r="N300" s="16"/>
    </row>
    <row r="301" spans="1:14" s="36" customFormat="1" ht="13.5">
      <c r="A301" s="16">
        <v>298</v>
      </c>
      <c r="B301" s="16">
        <v>4</v>
      </c>
      <c r="C301" s="18" t="s">
        <v>87</v>
      </c>
      <c r="D301" s="45" t="s">
        <v>388</v>
      </c>
      <c r="E301" s="16">
        <v>4.5</v>
      </c>
      <c r="F301" s="16" t="s">
        <v>89</v>
      </c>
      <c r="G301" s="46">
        <v>68.69</v>
      </c>
      <c r="H301" s="47">
        <v>48.2804</v>
      </c>
      <c r="I301" s="47">
        <v>20.4084</v>
      </c>
      <c r="J301" s="16" t="s">
        <v>90</v>
      </c>
      <c r="K301" s="54">
        <f t="shared" si="4"/>
        <v>9594.79227</v>
      </c>
      <c r="L301" s="56">
        <f>'[1]一房一价表'!AG15</f>
        <v>659066.2810262999</v>
      </c>
      <c r="M301" s="16" t="s">
        <v>91</v>
      </c>
      <c r="N301" s="16"/>
    </row>
    <row r="302" spans="1:14" s="36" customFormat="1" ht="13.5">
      <c r="A302" s="16">
        <v>299</v>
      </c>
      <c r="B302" s="16">
        <v>4</v>
      </c>
      <c r="C302" s="18" t="s">
        <v>87</v>
      </c>
      <c r="D302" s="45" t="s">
        <v>389</v>
      </c>
      <c r="E302" s="16">
        <v>4.5</v>
      </c>
      <c r="F302" s="16" t="s">
        <v>89</v>
      </c>
      <c r="G302" s="46">
        <v>39.12</v>
      </c>
      <c r="H302" s="47">
        <v>27.496</v>
      </c>
      <c r="I302" s="47">
        <v>11.6227</v>
      </c>
      <c r="J302" s="16" t="s">
        <v>90</v>
      </c>
      <c r="K302" s="54">
        <f t="shared" si="4"/>
        <v>9794.79227</v>
      </c>
      <c r="L302" s="56">
        <f>'[1]一房一价表'!AG16</f>
        <v>383172.2736024</v>
      </c>
      <c r="M302" s="16" t="s">
        <v>91</v>
      </c>
      <c r="N302" s="16"/>
    </row>
    <row r="303" spans="1:14" s="36" customFormat="1" ht="13.5">
      <c r="A303" s="16">
        <v>300</v>
      </c>
      <c r="B303" s="16">
        <v>4</v>
      </c>
      <c r="C303" s="18" t="s">
        <v>87</v>
      </c>
      <c r="D303" s="45" t="s">
        <v>390</v>
      </c>
      <c r="E303" s="16">
        <v>4.5</v>
      </c>
      <c r="F303" s="16" t="s">
        <v>89</v>
      </c>
      <c r="G303" s="46">
        <v>39.12</v>
      </c>
      <c r="H303" s="47">
        <v>27.496</v>
      </c>
      <c r="I303" s="47">
        <v>11.6227</v>
      </c>
      <c r="J303" s="16" t="s">
        <v>90</v>
      </c>
      <c r="K303" s="54">
        <f t="shared" si="4"/>
        <v>9794.79227</v>
      </c>
      <c r="L303" s="56">
        <f>'[1]一房一价表'!AG17</f>
        <v>383172.2736024</v>
      </c>
      <c r="M303" s="16" t="s">
        <v>91</v>
      </c>
      <c r="N303" s="16"/>
    </row>
    <row r="304" spans="1:14" s="36" customFormat="1" ht="13.5">
      <c r="A304" s="16">
        <v>301</v>
      </c>
      <c r="B304" s="16">
        <v>4</v>
      </c>
      <c r="C304" s="18" t="s">
        <v>87</v>
      </c>
      <c r="D304" s="45" t="s">
        <v>391</v>
      </c>
      <c r="E304" s="16">
        <v>4.5</v>
      </c>
      <c r="F304" s="16" t="s">
        <v>89</v>
      </c>
      <c r="G304" s="46">
        <v>39.12</v>
      </c>
      <c r="H304" s="47">
        <v>27.496</v>
      </c>
      <c r="I304" s="47">
        <v>11.6227</v>
      </c>
      <c r="J304" s="16" t="s">
        <v>90</v>
      </c>
      <c r="K304" s="54">
        <f t="shared" si="4"/>
        <v>9794.79227</v>
      </c>
      <c r="L304" s="56">
        <f>'[1]一房一价表'!AG18</f>
        <v>383172.2736024</v>
      </c>
      <c r="M304" s="16" t="s">
        <v>91</v>
      </c>
      <c r="N304" s="16"/>
    </row>
    <row r="305" spans="1:14" s="36" customFormat="1" ht="13.5">
      <c r="A305" s="16">
        <v>302</v>
      </c>
      <c r="B305" s="16">
        <v>4</v>
      </c>
      <c r="C305" s="18" t="s">
        <v>87</v>
      </c>
      <c r="D305" s="45" t="s">
        <v>392</v>
      </c>
      <c r="E305" s="16">
        <v>4.5</v>
      </c>
      <c r="F305" s="16" t="s">
        <v>89</v>
      </c>
      <c r="G305" s="46">
        <v>39.12</v>
      </c>
      <c r="H305" s="47">
        <v>27.496</v>
      </c>
      <c r="I305" s="47">
        <v>11.6227</v>
      </c>
      <c r="J305" s="16" t="s">
        <v>90</v>
      </c>
      <c r="K305" s="54">
        <f t="shared" si="4"/>
        <v>9794.79227</v>
      </c>
      <c r="L305" s="56">
        <f>'[1]一房一价表'!AG19</f>
        <v>383172.2736024</v>
      </c>
      <c r="M305" s="16" t="s">
        <v>91</v>
      </c>
      <c r="N305" s="16"/>
    </row>
    <row r="306" spans="1:14" s="36" customFormat="1" ht="13.5">
      <c r="A306" s="16">
        <v>303</v>
      </c>
      <c r="B306" s="16">
        <v>4</v>
      </c>
      <c r="C306" s="18" t="s">
        <v>87</v>
      </c>
      <c r="D306" s="45" t="s">
        <v>393</v>
      </c>
      <c r="E306" s="16">
        <v>4.5</v>
      </c>
      <c r="F306" s="16" t="s">
        <v>89</v>
      </c>
      <c r="G306" s="46">
        <v>39.12</v>
      </c>
      <c r="H306" s="47">
        <v>27.496</v>
      </c>
      <c r="I306" s="47">
        <v>11.6227</v>
      </c>
      <c r="J306" s="16" t="s">
        <v>90</v>
      </c>
      <c r="K306" s="54">
        <f t="shared" si="4"/>
        <v>9994.79227</v>
      </c>
      <c r="L306" s="56">
        <f>'[1]一房一价表'!AG20</f>
        <v>390996.2736024</v>
      </c>
      <c r="M306" s="16" t="s">
        <v>91</v>
      </c>
      <c r="N306" s="16"/>
    </row>
    <row r="307" spans="1:14" s="36" customFormat="1" ht="13.5">
      <c r="A307" s="16">
        <v>304</v>
      </c>
      <c r="B307" s="16">
        <v>4</v>
      </c>
      <c r="C307" s="18" t="s">
        <v>87</v>
      </c>
      <c r="D307" s="45" t="s">
        <v>394</v>
      </c>
      <c r="E307" s="16">
        <v>4.5</v>
      </c>
      <c r="F307" s="16" t="s">
        <v>89</v>
      </c>
      <c r="G307" s="46">
        <v>39.12</v>
      </c>
      <c r="H307" s="47">
        <v>27.496</v>
      </c>
      <c r="I307" s="47">
        <v>11.6227</v>
      </c>
      <c r="J307" s="16" t="s">
        <v>90</v>
      </c>
      <c r="K307" s="54">
        <f t="shared" si="4"/>
        <v>9994.79227</v>
      </c>
      <c r="L307" s="56">
        <f>'[1]一房一价表'!AG21</f>
        <v>390996.2736024</v>
      </c>
      <c r="M307" s="16" t="s">
        <v>91</v>
      </c>
      <c r="N307" s="16"/>
    </row>
    <row r="308" spans="1:14" s="36" customFormat="1" ht="13.5">
      <c r="A308" s="16">
        <v>305</v>
      </c>
      <c r="B308" s="16">
        <v>4</v>
      </c>
      <c r="C308" s="18" t="s">
        <v>87</v>
      </c>
      <c r="D308" s="45" t="s">
        <v>395</v>
      </c>
      <c r="E308" s="16">
        <v>4.5</v>
      </c>
      <c r="F308" s="16" t="s">
        <v>89</v>
      </c>
      <c r="G308" s="46">
        <v>39.12</v>
      </c>
      <c r="H308" s="47">
        <v>27.496</v>
      </c>
      <c r="I308" s="47">
        <v>11.6227</v>
      </c>
      <c r="J308" s="16" t="s">
        <v>90</v>
      </c>
      <c r="K308" s="54">
        <f t="shared" si="4"/>
        <v>9994.79227</v>
      </c>
      <c r="L308" s="56">
        <f>'[1]一房一价表'!AG22</f>
        <v>390996.2736024</v>
      </c>
      <c r="M308" s="16" t="s">
        <v>91</v>
      </c>
      <c r="N308" s="16"/>
    </row>
    <row r="309" spans="1:14" s="36" customFormat="1" ht="13.5">
      <c r="A309" s="16">
        <v>306</v>
      </c>
      <c r="B309" s="16">
        <v>4</v>
      </c>
      <c r="C309" s="18" t="s">
        <v>87</v>
      </c>
      <c r="D309" s="45" t="s">
        <v>396</v>
      </c>
      <c r="E309" s="16">
        <v>4.5</v>
      </c>
      <c r="F309" s="16" t="s">
        <v>89</v>
      </c>
      <c r="G309" s="46">
        <v>39.12</v>
      </c>
      <c r="H309" s="47">
        <v>27.496</v>
      </c>
      <c r="I309" s="47">
        <v>11.6227</v>
      </c>
      <c r="J309" s="16" t="s">
        <v>90</v>
      </c>
      <c r="K309" s="54">
        <f t="shared" si="4"/>
        <v>9994.79227</v>
      </c>
      <c r="L309" s="56">
        <f>'[1]一房一价表'!AG23</f>
        <v>390996.2736024</v>
      </c>
      <c r="M309" s="16" t="s">
        <v>91</v>
      </c>
      <c r="N309" s="16"/>
    </row>
    <row r="310" spans="1:14" s="36" customFormat="1" ht="13.5">
      <c r="A310" s="16">
        <v>307</v>
      </c>
      <c r="B310" s="16">
        <v>4</v>
      </c>
      <c r="C310" s="18" t="s">
        <v>87</v>
      </c>
      <c r="D310" s="45" t="s">
        <v>397</v>
      </c>
      <c r="E310" s="16">
        <v>4.5</v>
      </c>
      <c r="F310" s="16" t="s">
        <v>89</v>
      </c>
      <c r="G310" s="46">
        <v>68.69</v>
      </c>
      <c r="H310" s="47">
        <v>48.2804</v>
      </c>
      <c r="I310" s="47">
        <v>20.4084</v>
      </c>
      <c r="J310" s="16" t="s">
        <v>90</v>
      </c>
      <c r="K310" s="54">
        <f t="shared" si="4"/>
        <v>9444.79227</v>
      </c>
      <c r="L310" s="56">
        <f>'[1]一房一价表'!AG24</f>
        <v>648762.7810262999</v>
      </c>
      <c r="M310" s="16" t="s">
        <v>91</v>
      </c>
      <c r="N310" s="16"/>
    </row>
    <row r="311" spans="1:14" s="36" customFormat="1" ht="13.5">
      <c r="A311" s="16">
        <v>308</v>
      </c>
      <c r="B311" s="16">
        <v>4</v>
      </c>
      <c r="C311" s="18" t="s">
        <v>87</v>
      </c>
      <c r="D311" s="45" t="s">
        <v>398</v>
      </c>
      <c r="E311" s="16">
        <v>4.5</v>
      </c>
      <c r="F311" s="16" t="s">
        <v>89</v>
      </c>
      <c r="G311" s="46">
        <v>39.35</v>
      </c>
      <c r="H311" s="47">
        <v>27.6564</v>
      </c>
      <c r="I311" s="47">
        <v>11.6905</v>
      </c>
      <c r="J311" s="16" t="s">
        <v>90</v>
      </c>
      <c r="K311" s="54">
        <f t="shared" si="4"/>
        <v>9394.79227</v>
      </c>
      <c r="L311" s="56">
        <f>'[1]一房一价表'!AG25</f>
        <v>369685.0758245</v>
      </c>
      <c r="M311" s="16" t="s">
        <v>91</v>
      </c>
      <c r="N311" s="16"/>
    </row>
    <row r="312" spans="1:14" s="36" customFormat="1" ht="13.5">
      <c r="A312" s="16">
        <v>309</v>
      </c>
      <c r="B312" s="16">
        <v>4</v>
      </c>
      <c r="C312" s="18" t="s">
        <v>87</v>
      </c>
      <c r="D312" s="45" t="s">
        <v>399</v>
      </c>
      <c r="E312" s="16">
        <v>4.5</v>
      </c>
      <c r="F312" s="16" t="s">
        <v>89</v>
      </c>
      <c r="G312" s="46">
        <v>39.12</v>
      </c>
      <c r="H312" s="47">
        <v>27.496</v>
      </c>
      <c r="I312" s="47">
        <v>11.6227</v>
      </c>
      <c r="J312" s="16" t="s">
        <v>90</v>
      </c>
      <c r="K312" s="54">
        <f t="shared" si="4"/>
        <v>9094.79227</v>
      </c>
      <c r="L312" s="56">
        <f>'[1]一房一价表'!AG26</f>
        <v>355788.2736024</v>
      </c>
      <c r="M312" s="16" t="s">
        <v>91</v>
      </c>
      <c r="N312" s="16"/>
    </row>
    <row r="313" spans="1:14" s="36" customFormat="1" ht="13.5">
      <c r="A313" s="16">
        <v>310</v>
      </c>
      <c r="B313" s="16">
        <v>4</v>
      </c>
      <c r="C313" s="18" t="s">
        <v>87</v>
      </c>
      <c r="D313" s="45" t="s">
        <v>400</v>
      </c>
      <c r="E313" s="16">
        <v>4.5</v>
      </c>
      <c r="F313" s="16" t="s">
        <v>89</v>
      </c>
      <c r="G313" s="46">
        <v>39.12</v>
      </c>
      <c r="H313" s="47">
        <v>27.496</v>
      </c>
      <c r="I313" s="47">
        <v>11.6227</v>
      </c>
      <c r="J313" s="16" t="s">
        <v>90</v>
      </c>
      <c r="K313" s="54">
        <f t="shared" si="4"/>
        <v>9094.79227</v>
      </c>
      <c r="L313" s="56">
        <f>'[1]一房一价表'!AG27</f>
        <v>355788.2736024</v>
      </c>
      <c r="M313" s="16" t="s">
        <v>91</v>
      </c>
      <c r="N313" s="16"/>
    </row>
    <row r="314" spans="1:14" s="36" customFormat="1" ht="13.5">
      <c r="A314" s="16">
        <v>311</v>
      </c>
      <c r="B314" s="16">
        <v>4</v>
      </c>
      <c r="C314" s="18" t="s">
        <v>87</v>
      </c>
      <c r="D314" s="45" t="s">
        <v>401</v>
      </c>
      <c r="E314" s="16">
        <v>4.5</v>
      </c>
      <c r="F314" s="16" t="s">
        <v>89</v>
      </c>
      <c r="G314" s="46">
        <v>39.12</v>
      </c>
      <c r="H314" s="47">
        <v>27.496</v>
      </c>
      <c r="I314" s="47">
        <v>11.6227</v>
      </c>
      <c r="J314" s="16" t="s">
        <v>90</v>
      </c>
      <c r="K314" s="54">
        <f t="shared" si="4"/>
        <v>9094.79227</v>
      </c>
      <c r="L314" s="56">
        <f>'[1]一房一价表'!AG28</f>
        <v>355788.2736024</v>
      </c>
      <c r="M314" s="16" t="s">
        <v>91</v>
      </c>
      <c r="N314" s="16"/>
    </row>
    <row r="315" spans="1:14" s="36" customFormat="1" ht="13.5">
      <c r="A315" s="16">
        <v>312</v>
      </c>
      <c r="B315" s="16">
        <v>4</v>
      </c>
      <c r="C315" s="18" t="s">
        <v>87</v>
      </c>
      <c r="D315" s="45" t="s">
        <v>402</v>
      </c>
      <c r="E315" s="16">
        <v>4.5</v>
      </c>
      <c r="F315" s="16" t="s">
        <v>89</v>
      </c>
      <c r="G315" s="46">
        <v>39.12</v>
      </c>
      <c r="H315" s="47">
        <v>27.496</v>
      </c>
      <c r="I315" s="47">
        <v>11.6227</v>
      </c>
      <c r="J315" s="16" t="s">
        <v>90</v>
      </c>
      <c r="K315" s="54">
        <f t="shared" si="4"/>
        <v>9094.79227</v>
      </c>
      <c r="L315" s="56">
        <f>'[1]一房一价表'!AG29</f>
        <v>355788.2736024</v>
      </c>
      <c r="M315" s="16" t="s">
        <v>91</v>
      </c>
      <c r="N315" s="16"/>
    </row>
    <row r="316" spans="1:14" s="36" customFormat="1" ht="13.5">
      <c r="A316" s="16">
        <v>313</v>
      </c>
      <c r="B316" s="16">
        <v>4</v>
      </c>
      <c r="C316" s="18" t="s">
        <v>87</v>
      </c>
      <c r="D316" s="45" t="s">
        <v>403</v>
      </c>
      <c r="E316" s="16">
        <v>4.5</v>
      </c>
      <c r="F316" s="16" t="s">
        <v>89</v>
      </c>
      <c r="G316" s="46">
        <v>39.69</v>
      </c>
      <c r="H316" s="47">
        <v>27.897</v>
      </c>
      <c r="I316" s="47">
        <v>11.7922</v>
      </c>
      <c r="J316" s="16" t="s">
        <v>90</v>
      </c>
      <c r="K316" s="54">
        <f t="shared" si="4"/>
        <v>9094.79227</v>
      </c>
      <c r="L316" s="56">
        <f>'[1]一房一价表'!AG30</f>
        <v>360972.3051963</v>
      </c>
      <c r="M316" s="16" t="s">
        <v>91</v>
      </c>
      <c r="N316" s="16"/>
    </row>
    <row r="317" spans="1:14" s="36" customFormat="1" ht="13.5">
      <c r="A317" s="16">
        <v>314</v>
      </c>
      <c r="B317" s="16">
        <v>4</v>
      </c>
      <c r="C317" s="18" t="s">
        <v>87</v>
      </c>
      <c r="D317" s="45" t="s">
        <v>404</v>
      </c>
      <c r="E317" s="16">
        <v>4.5</v>
      </c>
      <c r="F317" s="16" t="s">
        <v>89</v>
      </c>
      <c r="G317" s="46">
        <v>38.55</v>
      </c>
      <c r="H317" s="47">
        <v>27.095</v>
      </c>
      <c r="I317" s="47">
        <v>11.4532</v>
      </c>
      <c r="J317" s="16" t="s">
        <v>90</v>
      </c>
      <c r="K317" s="54">
        <f t="shared" si="4"/>
        <v>9094.79227</v>
      </c>
      <c r="L317" s="56">
        <f>'[1]一房一价表'!AG31</f>
        <v>350604.2420085</v>
      </c>
      <c r="M317" s="16" t="s">
        <v>91</v>
      </c>
      <c r="N317" s="16"/>
    </row>
    <row r="318" spans="1:14" s="36" customFormat="1" ht="13.5">
      <c r="A318" s="16">
        <v>315</v>
      </c>
      <c r="B318" s="16">
        <v>4</v>
      </c>
      <c r="C318" s="18" t="s">
        <v>87</v>
      </c>
      <c r="D318" s="45" t="s">
        <v>405</v>
      </c>
      <c r="E318" s="16">
        <v>4.5</v>
      </c>
      <c r="F318" s="16" t="s">
        <v>89</v>
      </c>
      <c r="G318" s="46">
        <v>39.12</v>
      </c>
      <c r="H318" s="47">
        <v>27.496</v>
      </c>
      <c r="I318" s="47">
        <v>11.6227</v>
      </c>
      <c r="J318" s="16" t="s">
        <v>90</v>
      </c>
      <c r="K318" s="54">
        <f t="shared" si="4"/>
        <v>9494.79227</v>
      </c>
      <c r="L318" s="56">
        <f>'[1]一房一价表'!AG32</f>
        <v>371436.2736024</v>
      </c>
      <c r="M318" s="16" t="s">
        <v>91</v>
      </c>
      <c r="N318" s="16"/>
    </row>
    <row r="319" spans="1:14" s="36" customFormat="1" ht="13.5">
      <c r="A319" s="16">
        <v>316</v>
      </c>
      <c r="B319" s="16">
        <v>4</v>
      </c>
      <c r="C319" s="18" t="s">
        <v>87</v>
      </c>
      <c r="D319" s="45" t="s">
        <v>406</v>
      </c>
      <c r="E319" s="16">
        <v>4.5</v>
      </c>
      <c r="F319" s="16" t="s">
        <v>89</v>
      </c>
      <c r="G319" s="46">
        <v>39.12</v>
      </c>
      <c r="H319" s="47">
        <v>27.496</v>
      </c>
      <c r="I319" s="47">
        <v>11.6227</v>
      </c>
      <c r="J319" s="16" t="s">
        <v>90</v>
      </c>
      <c r="K319" s="54">
        <f t="shared" si="4"/>
        <v>9594.79227</v>
      </c>
      <c r="L319" s="56">
        <f>'[1]一房一价表'!AG33</f>
        <v>375348.2736024</v>
      </c>
      <c r="M319" s="16" t="s">
        <v>91</v>
      </c>
      <c r="N319" s="16"/>
    </row>
    <row r="320" spans="1:14" s="36" customFormat="1" ht="13.5">
      <c r="A320" s="16">
        <v>317</v>
      </c>
      <c r="B320" s="16">
        <v>4</v>
      </c>
      <c r="C320" s="18" t="s">
        <v>87</v>
      </c>
      <c r="D320" s="45" t="s">
        <v>407</v>
      </c>
      <c r="E320" s="16">
        <v>4.5</v>
      </c>
      <c r="F320" s="16" t="s">
        <v>89</v>
      </c>
      <c r="G320" s="46">
        <v>39.12</v>
      </c>
      <c r="H320" s="47">
        <v>27.496</v>
      </c>
      <c r="I320" s="47">
        <v>11.6227</v>
      </c>
      <c r="J320" s="16" t="s">
        <v>90</v>
      </c>
      <c r="K320" s="54">
        <f t="shared" si="4"/>
        <v>9794.79227</v>
      </c>
      <c r="L320" s="56">
        <f>'[1]一房一价表'!AG34</f>
        <v>383172.2736024</v>
      </c>
      <c r="M320" s="16" t="s">
        <v>91</v>
      </c>
      <c r="N320" s="16"/>
    </row>
    <row r="321" spans="1:14" s="36" customFormat="1" ht="13.5">
      <c r="A321" s="16">
        <v>318</v>
      </c>
      <c r="B321" s="16">
        <v>4</v>
      </c>
      <c r="C321" s="18" t="s">
        <v>87</v>
      </c>
      <c r="D321" s="45" t="s">
        <v>408</v>
      </c>
      <c r="E321" s="16">
        <v>4.5</v>
      </c>
      <c r="F321" s="16" t="s">
        <v>89</v>
      </c>
      <c r="G321" s="46">
        <v>68.69</v>
      </c>
      <c r="H321" s="47">
        <v>48.2804</v>
      </c>
      <c r="I321" s="47">
        <v>20.4084</v>
      </c>
      <c r="J321" s="16" t="s">
        <v>90</v>
      </c>
      <c r="K321" s="54">
        <f t="shared" si="4"/>
        <v>9444.79227</v>
      </c>
      <c r="L321" s="56">
        <f>'[1]一房一价表'!AG35</f>
        <v>648762.7810262999</v>
      </c>
      <c r="M321" s="16" t="s">
        <v>91</v>
      </c>
      <c r="N321" s="16"/>
    </row>
    <row r="322" spans="1:14" s="36" customFormat="1" ht="13.5">
      <c r="A322" s="16">
        <v>319</v>
      </c>
      <c r="B322" s="16">
        <v>4</v>
      </c>
      <c r="C322" s="18" t="s">
        <v>87</v>
      </c>
      <c r="D322" s="45" t="s">
        <v>409</v>
      </c>
      <c r="E322" s="16">
        <v>4.5</v>
      </c>
      <c r="F322" s="16" t="s">
        <v>89</v>
      </c>
      <c r="G322" s="46">
        <v>39.35</v>
      </c>
      <c r="H322" s="47">
        <v>27.6564</v>
      </c>
      <c r="I322" s="47">
        <v>11.6905</v>
      </c>
      <c r="J322" s="16" t="s">
        <v>90</v>
      </c>
      <c r="K322" s="54">
        <f t="shared" si="4"/>
        <v>9394.79227</v>
      </c>
      <c r="L322" s="56">
        <f>'[1]一房一价表'!AG36</f>
        <v>369685.0758245</v>
      </c>
      <c r="M322" s="16" t="s">
        <v>91</v>
      </c>
      <c r="N322" s="16"/>
    </row>
    <row r="323" spans="1:14" s="36" customFormat="1" ht="13.5">
      <c r="A323" s="16">
        <v>320</v>
      </c>
      <c r="B323" s="16">
        <v>4</v>
      </c>
      <c r="C323" s="18" t="s">
        <v>87</v>
      </c>
      <c r="D323" s="45" t="s">
        <v>410</v>
      </c>
      <c r="E323" s="16">
        <v>4.5</v>
      </c>
      <c r="F323" s="16" t="s">
        <v>89</v>
      </c>
      <c r="G323" s="46">
        <v>39.12</v>
      </c>
      <c r="H323" s="47">
        <v>27.496</v>
      </c>
      <c r="I323" s="47">
        <v>11.6227</v>
      </c>
      <c r="J323" s="16" t="s">
        <v>90</v>
      </c>
      <c r="K323" s="54">
        <f t="shared" si="4"/>
        <v>9294.79227</v>
      </c>
      <c r="L323" s="56">
        <f>'[1]一房一价表'!AG37</f>
        <v>363612.2736024</v>
      </c>
      <c r="M323" s="16" t="s">
        <v>91</v>
      </c>
      <c r="N323" s="16"/>
    </row>
    <row r="324" spans="1:14" s="36" customFormat="1" ht="13.5">
      <c r="A324" s="16">
        <v>321</v>
      </c>
      <c r="B324" s="16">
        <v>4</v>
      </c>
      <c r="C324" s="18" t="s">
        <v>87</v>
      </c>
      <c r="D324" s="45" t="s">
        <v>411</v>
      </c>
      <c r="E324" s="16">
        <v>4.5</v>
      </c>
      <c r="F324" s="16" t="s">
        <v>89</v>
      </c>
      <c r="G324" s="46">
        <v>39.12</v>
      </c>
      <c r="H324" s="47">
        <v>27.496</v>
      </c>
      <c r="I324" s="47">
        <v>11.6227</v>
      </c>
      <c r="J324" s="16" t="s">
        <v>90</v>
      </c>
      <c r="K324" s="54">
        <f aca="true" t="shared" si="5" ref="K324:K387">L324/G324</f>
        <v>9294.79227</v>
      </c>
      <c r="L324" s="56">
        <f>'[1]一房一价表'!AG38</f>
        <v>363612.2736024</v>
      </c>
      <c r="M324" s="16" t="s">
        <v>91</v>
      </c>
      <c r="N324" s="16"/>
    </row>
    <row r="325" spans="1:14" s="36" customFormat="1" ht="13.5">
      <c r="A325" s="16">
        <v>322</v>
      </c>
      <c r="B325" s="16">
        <v>4</v>
      </c>
      <c r="C325" s="18" t="s">
        <v>87</v>
      </c>
      <c r="D325" s="45" t="s">
        <v>412</v>
      </c>
      <c r="E325" s="16">
        <v>4.5</v>
      </c>
      <c r="F325" s="16" t="s">
        <v>89</v>
      </c>
      <c r="G325" s="46">
        <v>39.12</v>
      </c>
      <c r="H325" s="47">
        <v>27.496</v>
      </c>
      <c r="I325" s="47">
        <v>11.6227</v>
      </c>
      <c r="J325" s="16" t="s">
        <v>90</v>
      </c>
      <c r="K325" s="54">
        <f t="shared" si="5"/>
        <v>9294.79227</v>
      </c>
      <c r="L325" s="56">
        <f>'[1]一房一价表'!AG39</f>
        <v>363612.2736024</v>
      </c>
      <c r="M325" s="16" t="s">
        <v>91</v>
      </c>
      <c r="N325" s="16"/>
    </row>
    <row r="326" spans="1:14" s="36" customFormat="1" ht="13.5">
      <c r="A326" s="16">
        <v>323</v>
      </c>
      <c r="B326" s="16">
        <v>4</v>
      </c>
      <c r="C326" s="18" t="s">
        <v>87</v>
      </c>
      <c r="D326" s="45" t="s">
        <v>413</v>
      </c>
      <c r="E326" s="16">
        <v>4.5</v>
      </c>
      <c r="F326" s="16" t="s">
        <v>89</v>
      </c>
      <c r="G326" s="46">
        <v>39.12</v>
      </c>
      <c r="H326" s="47">
        <v>27.496</v>
      </c>
      <c r="I326" s="47">
        <v>11.6227</v>
      </c>
      <c r="J326" s="16" t="s">
        <v>90</v>
      </c>
      <c r="K326" s="54">
        <f t="shared" si="5"/>
        <v>9294.79227</v>
      </c>
      <c r="L326" s="56">
        <f>'[1]一房一价表'!AG40</f>
        <v>363612.2736024</v>
      </c>
      <c r="M326" s="16" t="s">
        <v>91</v>
      </c>
      <c r="N326" s="16"/>
    </row>
    <row r="327" spans="1:14" s="36" customFormat="1" ht="13.5">
      <c r="A327" s="16">
        <v>324</v>
      </c>
      <c r="B327" s="16">
        <v>4</v>
      </c>
      <c r="C327" s="18" t="s">
        <v>87</v>
      </c>
      <c r="D327" s="45" t="s">
        <v>414</v>
      </c>
      <c r="E327" s="16">
        <v>4.5</v>
      </c>
      <c r="F327" s="16" t="s">
        <v>89</v>
      </c>
      <c r="G327" s="46">
        <v>39.12</v>
      </c>
      <c r="H327" s="47">
        <v>27.496</v>
      </c>
      <c r="I327" s="47">
        <v>11.6227</v>
      </c>
      <c r="J327" s="16" t="s">
        <v>90</v>
      </c>
      <c r="K327" s="54">
        <f t="shared" si="5"/>
        <v>9094.79227</v>
      </c>
      <c r="L327" s="56">
        <f>'[1]一房一价表'!AG41</f>
        <v>355788.2736024</v>
      </c>
      <c r="M327" s="16" t="s">
        <v>91</v>
      </c>
      <c r="N327" s="16"/>
    </row>
    <row r="328" spans="1:14" s="36" customFormat="1" ht="13.5">
      <c r="A328" s="16">
        <v>325</v>
      </c>
      <c r="B328" s="16">
        <v>4</v>
      </c>
      <c r="C328" s="18" t="s">
        <v>87</v>
      </c>
      <c r="D328" s="45" t="s">
        <v>415</v>
      </c>
      <c r="E328" s="16">
        <v>4.5</v>
      </c>
      <c r="F328" s="16" t="s">
        <v>89</v>
      </c>
      <c r="G328" s="46">
        <v>39.12</v>
      </c>
      <c r="H328" s="47">
        <v>27.496</v>
      </c>
      <c r="I328" s="47">
        <v>11.6227</v>
      </c>
      <c r="J328" s="16" t="s">
        <v>90</v>
      </c>
      <c r="K328" s="54">
        <f t="shared" si="5"/>
        <v>9094.79227</v>
      </c>
      <c r="L328" s="56">
        <f>'[1]一房一价表'!AG42</f>
        <v>355788.2736024</v>
      </c>
      <c r="M328" s="16" t="s">
        <v>91</v>
      </c>
      <c r="N328" s="16"/>
    </row>
    <row r="329" spans="1:14" s="36" customFormat="1" ht="13.5">
      <c r="A329" s="16">
        <v>326</v>
      </c>
      <c r="B329" s="16">
        <v>4</v>
      </c>
      <c r="C329" s="18" t="s">
        <v>87</v>
      </c>
      <c r="D329" s="45" t="s">
        <v>416</v>
      </c>
      <c r="E329" s="16">
        <v>4.5</v>
      </c>
      <c r="F329" s="16" t="s">
        <v>89</v>
      </c>
      <c r="G329" s="46">
        <v>39.12</v>
      </c>
      <c r="H329" s="47">
        <v>27.496</v>
      </c>
      <c r="I329" s="47">
        <v>11.6227</v>
      </c>
      <c r="J329" s="16" t="s">
        <v>90</v>
      </c>
      <c r="K329" s="54">
        <f t="shared" si="5"/>
        <v>9094.79227</v>
      </c>
      <c r="L329" s="56">
        <f>'[1]一房一价表'!AG43</f>
        <v>355788.2736024</v>
      </c>
      <c r="M329" s="16" t="s">
        <v>91</v>
      </c>
      <c r="N329" s="16"/>
    </row>
    <row r="330" spans="1:14" s="36" customFormat="1" ht="13.5">
      <c r="A330" s="16">
        <v>327</v>
      </c>
      <c r="B330" s="16">
        <v>4</v>
      </c>
      <c r="C330" s="18" t="s">
        <v>87</v>
      </c>
      <c r="D330" s="45" t="s">
        <v>417</v>
      </c>
      <c r="E330" s="16">
        <v>4.5</v>
      </c>
      <c r="F330" s="16" t="s">
        <v>89</v>
      </c>
      <c r="G330" s="46">
        <v>39.12</v>
      </c>
      <c r="H330" s="47">
        <v>27.496</v>
      </c>
      <c r="I330" s="47">
        <v>11.6227</v>
      </c>
      <c r="J330" s="16" t="s">
        <v>90</v>
      </c>
      <c r="K330" s="54">
        <f t="shared" si="5"/>
        <v>9094.79227</v>
      </c>
      <c r="L330" s="56">
        <f>'[1]一房一价表'!AG44</f>
        <v>355788.2736024</v>
      </c>
      <c r="M330" s="16" t="s">
        <v>91</v>
      </c>
      <c r="N330" s="16"/>
    </row>
    <row r="331" spans="1:14" s="36" customFormat="1" ht="13.5">
      <c r="A331" s="16">
        <v>328</v>
      </c>
      <c r="B331" s="16">
        <v>4</v>
      </c>
      <c r="C331" s="18" t="s">
        <v>87</v>
      </c>
      <c r="D331" s="45" t="s">
        <v>418</v>
      </c>
      <c r="E331" s="16">
        <v>4.5</v>
      </c>
      <c r="F331" s="16" t="s">
        <v>89</v>
      </c>
      <c r="G331" s="46">
        <v>39.12</v>
      </c>
      <c r="H331" s="47">
        <v>27.496</v>
      </c>
      <c r="I331" s="47">
        <v>11.6227</v>
      </c>
      <c r="J331" s="16" t="s">
        <v>90</v>
      </c>
      <c r="K331" s="54">
        <f t="shared" si="5"/>
        <v>9094.79227</v>
      </c>
      <c r="L331" s="56">
        <f>'[1]一房一价表'!AG45</f>
        <v>355788.2736024</v>
      </c>
      <c r="M331" s="16" t="s">
        <v>91</v>
      </c>
      <c r="N331" s="16"/>
    </row>
    <row r="332" spans="1:14" s="36" customFormat="1" ht="13.5">
      <c r="A332" s="16">
        <v>329</v>
      </c>
      <c r="B332" s="16">
        <v>4</v>
      </c>
      <c r="C332" s="18" t="s">
        <v>87</v>
      </c>
      <c r="D332" s="45" t="s">
        <v>419</v>
      </c>
      <c r="E332" s="16">
        <v>4.5</v>
      </c>
      <c r="F332" s="16" t="s">
        <v>89</v>
      </c>
      <c r="G332" s="46">
        <v>39.35</v>
      </c>
      <c r="H332" s="47">
        <v>27.6564</v>
      </c>
      <c r="I332" s="47">
        <v>11.6905</v>
      </c>
      <c r="J332" s="16" t="s">
        <v>90</v>
      </c>
      <c r="K332" s="54">
        <f t="shared" si="5"/>
        <v>9244.79227</v>
      </c>
      <c r="L332" s="56">
        <f>'[1]一房一价表'!AG46</f>
        <v>363782.5758245</v>
      </c>
      <c r="M332" s="16" t="s">
        <v>91</v>
      </c>
      <c r="N332" s="16"/>
    </row>
    <row r="333" spans="1:14" s="36" customFormat="1" ht="13.5">
      <c r="A333" s="16">
        <v>330</v>
      </c>
      <c r="B333" s="16">
        <v>4</v>
      </c>
      <c r="C333" s="18" t="s">
        <v>87</v>
      </c>
      <c r="D333" s="45" t="s">
        <v>420</v>
      </c>
      <c r="E333" s="16">
        <v>4.5</v>
      </c>
      <c r="F333" s="16" t="s">
        <v>89</v>
      </c>
      <c r="G333" s="46">
        <v>68.69</v>
      </c>
      <c r="H333" s="47">
        <v>48.2804</v>
      </c>
      <c r="I333" s="47">
        <v>20.4084</v>
      </c>
      <c r="J333" s="16" t="s">
        <v>90</v>
      </c>
      <c r="K333" s="54">
        <f t="shared" si="5"/>
        <v>9754.79227</v>
      </c>
      <c r="L333" s="56">
        <f>'[1]一房一价表'!AK15</f>
        <v>670056.6810263</v>
      </c>
      <c r="M333" s="16" t="s">
        <v>91</v>
      </c>
      <c r="N333" s="16"/>
    </row>
    <row r="334" spans="1:14" s="36" customFormat="1" ht="13.5">
      <c r="A334" s="16">
        <v>331</v>
      </c>
      <c r="B334" s="16">
        <v>4</v>
      </c>
      <c r="C334" s="18" t="s">
        <v>87</v>
      </c>
      <c r="D334" s="45" t="s">
        <v>421</v>
      </c>
      <c r="E334" s="16">
        <v>4.5</v>
      </c>
      <c r="F334" s="16" t="s">
        <v>89</v>
      </c>
      <c r="G334" s="46">
        <v>39.12</v>
      </c>
      <c r="H334" s="47">
        <v>27.496</v>
      </c>
      <c r="I334" s="47">
        <v>11.6227</v>
      </c>
      <c r="J334" s="16" t="s">
        <v>90</v>
      </c>
      <c r="K334" s="54">
        <f t="shared" si="5"/>
        <v>9954.79227</v>
      </c>
      <c r="L334" s="56">
        <f>'[1]一房一价表'!AK16</f>
        <v>389431.4736024</v>
      </c>
      <c r="M334" s="16" t="s">
        <v>91</v>
      </c>
      <c r="N334" s="16"/>
    </row>
    <row r="335" spans="1:14" s="36" customFormat="1" ht="13.5">
      <c r="A335" s="16">
        <v>332</v>
      </c>
      <c r="B335" s="16">
        <v>4</v>
      </c>
      <c r="C335" s="18" t="s">
        <v>87</v>
      </c>
      <c r="D335" s="45" t="s">
        <v>422</v>
      </c>
      <c r="E335" s="16">
        <v>4.5</v>
      </c>
      <c r="F335" s="16" t="s">
        <v>89</v>
      </c>
      <c r="G335" s="46">
        <v>39.12</v>
      </c>
      <c r="H335" s="47">
        <v>27.496</v>
      </c>
      <c r="I335" s="47">
        <v>11.6227</v>
      </c>
      <c r="J335" s="16" t="s">
        <v>90</v>
      </c>
      <c r="K335" s="54">
        <f t="shared" si="5"/>
        <v>9954.79227</v>
      </c>
      <c r="L335" s="56">
        <f>'[1]一房一价表'!AK17</f>
        <v>389431.4736024</v>
      </c>
      <c r="M335" s="16" t="s">
        <v>91</v>
      </c>
      <c r="N335" s="16"/>
    </row>
    <row r="336" spans="1:14" s="36" customFormat="1" ht="13.5">
      <c r="A336" s="16">
        <v>333</v>
      </c>
      <c r="B336" s="16">
        <v>4</v>
      </c>
      <c r="C336" s="18" t="s">
        <v>87</v>
      </c>
      <c r="D336" s="45" t="s">
        <v>423</v>
      </c>
      <c r="E336" s="16">
        <v>4.5</v>
      </c>
      <c r="F336" s="16" t="s">
        <v>89</v>
      </c>
      <c r="G336" s="46">
        <v>39.12</v>
      </c>
      <c r="H336" s="47">
        <v>27.496</v>
      </c>
      <c r="I336" s="47">
        <v>11.6227</v>
      </c>
      <c r="J336" s="16" t="s">
        <v>90</v>
      </c>
      <c r="K336" s="54">
        <f t="shared" si="5"/>
        <v>9954.79227</v>
      </c>
      <c r="L336" s="56">
        <f>'[1]一房一价表'!AK18</f>
        <v>389431.4736024</v>
      </c>
      <c r="M336" s="16" t="s">
        <v>91</v>
      </c>
      <c r="N336" s="16"/>
    </row>
    <row r="337" spans="1:14" s="36" customFormat="1" ht="13.5">
      <c r="A337" s="16">
        <v>334</v>
      </c>
      <c r="B337" s="16">
        <v>4</v>
      </c>
      <c r="C337" s="18" t="s">
        <v>87</v>
      </c>
      <c r="D337" s="45" t="s">
        <v>424</v>
      </c>
      <c r="E337" s="16">
        <v>4.5</v>
      </c>
      <c r="F337" s="16" t="s">
        <v>89</v>
      </c>
      <c r="G337" s="46">
        <v>39.12</v>
      </c>
      <c r="H337" s="47">
        <v>27.496</v>
      </c>
      <c r="I337" s="47">
        <v>11.6227</v>
      </c>
      <c r="J337" s="16" t="s">
        <v>90</v>
      </c>
      <c r="K337" s="54">
        <f t="shared" si="5"/>
        <v>9954.79227</v>
      </c>
      <c r="L337" s="56">
        <f>'[1]一房一价表'!AK19</f>
        <v>389431.4736024</v>
      </c>
      <c r="M337" s="16" t="s">
        <v>91</v>
      </c>
      <c r="N337" s="16"/>
    </row>
    <row r="338" spans="1:14" s="36" customFormat="1" ht="13.5">
      <c r="A338" s="16">
        <v>335</v>
      </c>
      <c r="B338" s="16">
        <v>4</v>
      </c>
      <c r="C338" s="18" t="s">
        <v>87</v>
      </c>
      <c r="D338" s="45" t="s">
        <v>425</v>
      </c>
      <c r="E338" s="16">
        <v>4.5</v>
      </c>
      <c r="F338" s="16" t="s">
        <v>89</v>
      </c>
      <c r="G338" s="46">
        <v>39.12</v>
      </c>
      <c r="H338" s="47">
        <v>27.496</v>
      </c>
      <c r="I338" s="47">
        <v>11.6227</v>
      </c>
      <c r="J338" s="16" t="s">
        <v>90</v>
      </c>
      <c r="K338" s="54">
        <f t="shared" si="5"/>
        <v>10154.79227</v>
      </c>
      <c r="L338" s="56">
        <f>'[1]一房一价表'!AK20</f>
        <v>397255.4736024</v>
      </c>
      <c r="M338" s="16" t="s">
        <v>91</v>
      </c>
      <c r="N338" s="16"/>
    </row>
    <row r="339" spans="1:14" s="36" customFormat="1" ht="13.5">
      <c r="A339" s="16">
        <v>336</v>
      </c>
      <c r="B339" s="16">
        <v>4</v>
      </c>
      <c r="C339" s="18" t="s">
        <v>87</v>
      </c>
      <c r="D339" s="45" t="s">
        <v>426</v>
      </c>
      <c r="E339" s="16">
        <v>4.5</v>
      </c>
      <c r="F339" s="16" t="s">
        <v>89</v>
      </c>
      <c r="G339" s="46">
        <v>39.12</v>
      </c>
      <c r="H339" s="47">
        <v>27.496</v>
      </c>
      <c r="I339" s="47">
        <v>11.6227</v>
      </c>
      <c r="J339" s="16" t="s">
        <v>90</v>
      </c>
      <c r="K339" s="54">
        <f t="shared" si="5"/>
        <v>10154.79227</v>
      </c>
      <c r="L339" s="56">
        <f>'[1]一房一价表'!AK21</f>
        <v>397255.4736024</v>
      </c>
      <c r="M339" s="16" t="s">
        <v>91</v>
      </c>
      <c r="N339" s="16"/>
    </row>
    <row r="340" spans="1:14" s="36" customFormat="1" ht="13.5">
      <c r="A340" s="16">
        <v>337</v>
      </c>
      <c r="B340" s="16">
        <v>4</v>
      </c>
      <c r="C340" s="18" t="s">
        <v>87</v>
      </c>
      <c r="D340" s="45" t="s">
        <v>427</v>
      </c>
      <c r="E340" s="16">
        <v>4.5</v>
      </c>
      <c r="F340" s="16" t="s">
        <v>89</v>
      </c>
      <c r="G340" s="46">
        <v>39.12</v>
      </c>
      <c r="H340" s="47">
        <v>27.496</v>
      </c>
      <c r="I340" s="47">
        <v>11.6227</v>
      </c>
      <c r="J340" s="16" t="s">
        <v>90</v>
      </c>
      <c r="K340" s="54">
        <f t="shared" si="5"/>
        <v>10154.79227</v>
      </c>
      <c r="L340" s="56">
        <f>'[1]一房一价表'!AK22</f>
        <v>397255.4736024</v>
      </c>
      <c r="M340" s="16" t="s">
        <v>91</v>
      </c>
      <c r="N340" s="16"/>
    </row>
    <row r="341" spans="1:14" s="36" customFormat="1" ht="13.5">
      <c r="A341" s="16">
        <v>338</v>
      </c>
      <c r="B341" s="16">
        <v>4</v>
      </c>
      <c r="C341" s="18" t="s">
        <v>87</v>
      </c>
      <c r="D341" s="45" t="s">
        <v>428</v>
      </c>
      <c r="E341" s="16">
        <v>4.5</v>
      </c>
      <c r="F341" s="16" t="s">
        <v>89</v>
      </c>
      <c r="G341" s="46">
        <v>39.12</v>
      </c>
      <c r="H341" s="47">
        <v>27.496</v>
      </c>
      <c r="I341" s="47">
        <v>11.6227</v>
      </c>
      <c r="J341" s="16" t="s">
        <v>90</v>
      </c>
      <c r="K341" s="54">
        <f t="shared" si="5"/>
        <v>10154.79227</v>
      </c>
      <c r="L341" s="56">
        <f>'[1]一房一价表'!AK23</f>
        <v>397255.4736024</v>
      </c>
      <c r="M341" s="16" t="s">
        <v>91</v>
      </c>
      <c r="N341" s="16"/>
    </row>
    <row r="342" spans="1:14" s="36" customFormat="1" ht="13.5">
      <c r="A342" s="16">
        <v>339</v>
      </c>
      <c r="B342" s="16">
        <v>4</v>
      </c>
      <c r="C342" s="18" t="s">
        <v>87</v>
      </c>
      <c r="D342" s="45" t="s">
        <v>429</v>
      </c>
      <c r="E342" s="16">
        <v>4.5</v>
      </c>
      <c r="F342" s="16" t="s">
        <v>89</v>
      </c>
      <c r="G342" s="46">
        <v>68.69</v>
      </c>
      <c r="H342" s="47">
        <v>48.2804</v>
      </c>
      <c r="I342" s="47">
        <v>20.4084</v>
      </c>
      <c r="J342" s="16" t="s">
        <v>90</v>
      </c>
      <c r="K342" s="54">
        <f t="shared" si="5"/>
        <v>9604.79227</v>
      </c>
      <c r="L342" s="56">
        <f>'[1]一房一价表'!AK24</f>
        <v>659753.1810263</v>
      </c>
      <c r="M342" s="16" t="s">
        <v>91</v>
      </c>
      <c r="N342" s="16"/>
    </row>
    <row r="343" spans="1:14" s="36" customFormat="1" ht="13.5">
      <c r="A343" s="16">
        <v>340</v>
      </c>
      <c r="B343" s="16">
        <v>4</v>
      </c>
      <c r="C343" s="18" t="s">
        <v>87</v>
      </c>
      <c r="D343" s="45" t="s">
        <v>430</v>
      </c>
      <c r="E343" s="16">
        <v>4.5</v>
      </c>
      <c r="F343" s="16" t="s">
        <v>89</v>
      </c>
      <c r="G343" s="46">
        <v>39.35</v>
      </c>
      <c r="H343" s="47">
        <v>27.6564</v>
      </c>
      <c r="I343" s="47">
        <v>11.6905</v>
      </c>
      <c r="J343" s="16" t="s">
        <v>90</v>
      </c>
      <c r="K343" s="54">
        <f t="shared" si="5"/>
        <v>9554.79227</v>
      </c>
      <c r="L343" s="56">
        <f>'[1]一房一价表'!AK25</f>
        <v>375981.0758245</v>
      </c>
      <c r="M343" s="16" t="s">
        <v>91</v>
      </c>
      <c r="N343" s="16"/>
    </row>
    <row r="344" spans="1:14" s="36" customFormat="1" ht="13.5">
      <c r="A344" s="16">
        <v>341</v>
      </c>
      <c r="B344" s="16">
        <v>4</v>
      </c>
      <c r="C344" s="18" t="s">
        <v>87</v>
      </c>
      <c r="D344" s="45" t="s">
        <v>431</v>
      </c>
      <c r="E344" s="16">
        <v>4.5</v>
      </c>
      <c r="F344" s="16" t="s">
        <v>89</v>
      </c>
      <c r="G344" s="46">
        <v>39.12</v>
      </c>
      <c r="H344" s="47">
        <v>27.496</v>
      </c>
      <c r="I344" s="47">
        <v>11.6227</v>
      </c>
      <c r="J344" s="16" t="s">
        <v>90</v>
      </c>
      <c r="K344" s="54">
        <f t="shared" si="5"/>
        <v>9254.79227</v>
      </c>
      <c r="L344" s="56">
        <f>'[1]一房一价表'!AK26</f>
        <v>362047.4736024</v>
      </c>
      <c r="M344" s="16" t="s">
        <v>91</v>
      </c>
      <c r="N344" s="16"/>
    </row>
    <row r="345" spans="1:14" s="36" customFormat="1" ht="13.5">
      <c r="A345" s="16">
        <v>342</v>
      </c>
      <c r="B345" s="16">
        <v>4</v>
      </c>
      <c r="C345" s="18" t="s">
        <v>87</v>
      </c>
      <c r="D345" s="45" t="s">
        <v>432</v>
      </c>
      <c r="E345" s="16">
        <v>4.5</v>
      </c>
      <c r="F345" s="16" t="s">
        <v>89</v>
      </c>
      <c r="G345" s="46">
        <v>39.12</v>
      </c>
      <c r="H345" s="47">
        <v>27.496</v>
      </c>
      <c r="I345" s="47">
        <v>11.6227</v>
      </c>
      <c r="J345" s="16" t="s">
        <v>90</v>
      </c>
      <c r="K345" s="54">
        <f t="shared" si="5"/>
        <v>9254.79227</v>
      </c>
      <c r="L345" s="56">
        <f>'[1]一房一价表'!AK27</f>
        <v>362047.4736024</v>
      </c>
      <c r="M345" s="16" t="s">
        <v>91</v>
      </c>
      <c r="N345" s="16"/>
    </row>
    <row r="346" spans="1:14" s="36" customFormat="1" ht="13.5">
      <c r="A346" s="16">
        <v>343</v>
      </c>
      <c r="B346" s="16">
        <v>4</v>
      </c>
      <c r="C346" s="18" t="s">
        <v>87</v>
      </c>
      <c r="D346" s="45" t="s">
        <v>433</v>
      </c>
      <c r="E346" s="16">
        <v>4.5</v>
      </c>
      <c r="F346" s="16" t="s">
        <v>89</v>
      </c>
      <c r="G346" s="46">
        <v>39.12</v>
      </c>
      <c r="H346" s="47">
        <v>27.496</v>
      </c>
      <c r="I346" s="47">
        <v>11.6227</v>
      </c>
      <c r="J346" s="16" t="s">
        <v>90</v>
      </c>
      <c r="K346" s="54">
        <f t="shared" si="5"/>
        <v>9254.79227</v>
      </c>
      <c r="L346" s="56">
        <f>'[1]一房一价表'!AK28</f>
        <v>362047.4736024</v>
      </c>
      <c r="M346" s="16" t="s">
        <v>91</v>
      </c>
      <c r="N346" s="16"/>
    </row>
    <row r="347" spans="1:14" s="36" customFormat="1" ht="13.5">
      <c r="A347" s="16">
        <v>344</v>
      </c>
      <c r="B347" s="16">
        <v>4</v>
      </c>
      <c r="C347" s="18" t="s">
        <v>87</v>
      </c>
      <c r="D347" s="45" t="s">
        <v>434</v>
      </c>
      <c r="E347" s="16">
        <v>4.5</v>
      </c>
      <c r="F347" s="16" t="s">
        <v>89</v>
      </c>
      <c r="G347" s="46">
        <v>39.12</v>
      </c>
      <c r="H347" s="47">
        <v>27.496</v>
      </c>
      <c r="I347" s="47">
        <v>11.6227</v>
      </c>
      <c r="J347" s="16" t="s">
        <v>90</v>
      </c>
      <c r="K347" s="54">
        <f t="shared" si="5"/>
        <v>9254.79227</v>
      </c>
      <c r="L347" s="56">
        <f>'[1]一房一价表'!AK29</f>
        <v>362047.4736024</v>
      </c>
      <c r="M347" s="16" t="s">
        <v>91</v>
      </c>
      <c r="N347" s="16"/>
    </row>
    <row r="348" spans="1:14" s="36" customFormat="1" ht="13.5">
      <c r="A348" s="16">
        <v>345</v>
      </c>
      <c r="B348" s="16">
        <v>4</v>
      </c>
      <c r="C348" s="18" t="s">
        <v>87</v>
      </c>
      <c r="D348" s="45" t="s">
        <v>435</v>
      </c>
      <c r="E348" s="16">
        <v>4.5</v>
      </c>
      <c r="F348" s="16" t="s">
        <v>89</v>
      </c>
      <c r="G348" s="46">
        <v>39.69</v>
      </c>
      <c r="H348" s="47">
        <v>27.897</v>
      </c>
      <c r="I348" s="47">
        <v>11.7922</v>
      </c>
      <c r="J348" s="16" t="s">
        <v>90</v>
      </c>
      <c r="K348" s="54">
        <f t="shared" si="5"/>
        <v>9254.79227</v>
      </c>
      <c r="L348" s="56">
        <f>'[1]一房一价表'!AK30</f>
        <v>367322.7051963</v>
      </c>
      <c r="M348" s="16" t="s">
        <v>91</v>
      </c>
      <c r="N348" s="16"/>
    </row>
    <row r="349" spans="1:14" s="36" customFormat="1" ht="13.5">
      <c r="A349" s="16">
        <v>346</v>
      </c>
      <c r="B349" s="16">
        <v>4</v>
      </c>
      <c r="C349" s="18" t="s">
        <v>87</v>
      </c>
      <c r="D349" s="45" t="s">
        <v>436</v>
      </c>
      <c r="E349" s="16">
        <v>4.5</v>
      </c>
      <c r="F349" s="16" t="s">
        <v>89</v>
      </c>
      <c r="G349" s="46">
        <v>38.55</v>
      </c>
      <c r="H349" s="47">
        <v>27.095</v>
      </c>
      <c r="I349" s="47">
        <v>11.4532</v>
      </c>
      <c r="J349" s="16" t="s">
        <v>90</v>
      </c>
      <c r="K349" s="54">
        <f t="shared" si="5"/>
        <v>9254.79227</v>
      </c>
      <c r="L349" s="56">
        <f>'[1]一房一价表'!AK31</f>
        <v>356772.2420085</v>
      </c>
      <c r="M349" s="16" t="s">
        <v>91</v>
      </c>
      <c r="N349" s="16"/>
    </row>
    <row r="350" spans="1:14" s="36" customFormat="1" ht="13.5">
      <c r="A350" s="16">
        <v>347</v>
      </c>
      <c r="B350" s="16">
        <v>4</v>
      </c>
      <c r="C350" s="18" t="s">
        <v>87</v>
      </c>
      <c r="D350" s="45" t="s">
        <v>437</v>
      </c>
      <c r="E350" s="16">
        <v>4.5</v>
      </c>
      <c r="F350" s="16" t="s">
        <v>89</v>
      </c>
      <c r="G350" s="46">
        <v>39.12</v>
      </c>
      <c r="H350" s="47">
        <v>27.496</v>
      </c>
      <c r="I350" s="47">
        <v>11.6227</v>
      </c>
      <c r="J350" s="16" t="s">
        <v>90</v>
      </c>
      <c r="K350" s="54">
        <f t="shared" si="5"/>
        <v>9654.79227</v>
      </c>
      <c r="L350" s="56">
        <f>'[1]一房一价表'!AK32</f>
        <v>377695.4736024</v>
      </c>
      <c r="M350" s="16" t="s">
        <v>91</v>
      </c>
      <c r="N350" s="16"/>
    </row>
    <row r="351" spans="1:14" s="36" customFormat="1" ht="13.5">
      <c r="A351" s="16">
        <v>348</v>
      </c>
      <c r="B351" s="16">
        <v>4</v>
      </c>
      <c r="C351" s="18" t="s">
        <v>87</v>
      </c>
      <c r="D351" s="45" t="s">
        <v>438</v>
      </c>
      <c r="E351" s="16">
        <v>4.5</v>
      </c>
      <c r="F351" s="16" t="s">
        <v>89</v>
      </c>
      <c r="G351" s="46">
        <v>39.12</v>
      </c>
      <c r="H351" s="47">
        <v>27.496</v>
      </c>
      <c r="I351" s="47">
        <v>11.6227</v>
      </c>
      <c r="J351" s="16" t="s">
        <v>90</v>
      </c>
      <c r="K351" s="54">
        <f t="shared" si="5"/>
        <v>9754.79227</v>
      </c>
      <c r="L351" s="56">
        <f>'[1]一房一价表'!AK33</f>
        <v>381607.4736024</v>
      </c>
      <c r="M351" s="16" t="s">
        <v>91</v>
      </c>
      <c r="N351" s="16"/>
    </row>
    <row r="352" spans="1:14" s="36" customFormat="1" ht="13.5">
      <c r="A352" s="16">
        <v>349</v>
      </c>
      <c r="B352" s="16">
        <v>4</v>
      </c>
      <c r="C352" s="18" t="s">
        <v>87</v>
      </c>
      <c r="D352" s="45" t="s">
        <v>439</v>
      </c>
      <c r="E352" s="16">
        <v>4.5</v>
      </c>
      <c r="F352" s="16" t="s">
        <v>89</v>
      </c>
      <c r="G352" s="46">
        <v>39.12</v>
      </c>
      <c r="H352" s="47">
        <v>27.496</v>
      </c>
      <c r="I352" s="47">
        <v>11.6227</v>
      </c>
      <c r="J352" s="16" t="s">
        <v>90</v>
      </c>
      <c r="K352" s="54">
        <f t="shared" si="5"/>
        <v>9954.79227</v>
      </c>
      <c r="L352" s="56">
        <f>'[1]一房一价表'!AK34</f>
        <v>389431.4736024</v>
      </c>
      <c r="M352" s="16" t="s">
        <v>91</v>
      </c>
      <c r="N352" s="16"/>
    </row>
    <row r="353" spans="1:14" s="36" customFormat="1" ht="13.5">
      <c r="A353" s="16">
        <v>350</v>
      </c>
      <c r="B353" s="16">
        <v>4</v>
      </c>
      <c r="C353" s="18" t="s">
        <v>87</v>
      </c>
      <c r="D353" s="45" t="s">
        <v>440</v>
      </c>
      <c r="E353" s="16">
        <v>4.5</v>
      </c>
      <c r="F353" s="16" t="s">
        <v>89</v>
      </c>
      <c r="G353" s="46">
        <v>68.69</v>
      </c>
      <c r="H353" s="47">
        <v>48.2804</v>
      </c>
      <c r="I353" s="47">
        <v>20.4084</v>
      </c>
      <c r="J353" s="16" t="s">
        <v>90</v>
      </c>
      <c r="K353" s="54">
        <f t="shared" si="5"/>
        <v>9604.79227</v>
      </c>
      <c r="L353" s="56">
        <f>'[1]一房一价表'!AK35</f>
        <v>659753.1810263</v>
      </c>
      <c r="M353" s="16" t="s">
        <v>91</v>
      </c>
      <c r="N353" s="16"/>
    </row>
    <row r="354" spans="1:14" s="36" customFormat="1" ht="13.5">
      <c r="A354" s="16">
        <v>351</v>
      </c>
      <c r="B354" s="16">
        <v>4</v>
      </c>
      <c r="C354" s="18" t="s">
        <v>87</v>
      </c>
      <c r="D354" s="45" t="s">
        <v>441</v>
      </c>
      <c r="E354" s="16">
        <v>4.5</v>
      </c>
      <c r="F354" s="16" t="s">
        <v>89</v>
      </c>
      <c r="G354" s="46">
        <v>39.35</v>
      </c>
      <c r="H354" s="47">
        <v>27.6564</v>
      </c>
      <c r="I354" s="47">
        <v>11.6905</v>
      </c>
      <c r="J354" s="16" t="s">
        <v>90</v>
      </c>
      <c r="K354" s="54">
        <f t="shared" si="5"/>
        <v>9554.79227</v>
      </c>
      <c r="L354" s="56">
        <f>'[1]一房一价表'!AK36</f>
        <v>375981.0758245</v>
      </c>
      <c r="M354" s="16" t="s">
        <v>91</v>
      </c>
      <c r="N354" s="16"/>
    </row>
    <row r="355" spans="1:14" s="36" customFormat="1" ht="13.5">
      <c r="A355" s="16">
        <v>352</v>
      </c>
      <c r="B355" s="16">
        <v>4</v>
      </c>
      <c r="C355" s="18" t="s">
        <v>87</v>
      </c>
      <c r="D355" s="45" t="s">
        <v>442</v>
      </c>
      <c r="E355" s="16">
        <v>4.5</v>
      </c>
      <c r="F355" s="16" t="s">
        <v>89</v>
      </c>
      <c r="G355" s="46">
        <v>39.12</v>
      </c>
      <c r="H355" s="47">
        <v>27.496</v>
      </c>
      <c r="I355" s="47">
        <v>11.6227</v>
      </c>
      <c r="J355" s="16" t="s">
        <v>90</v>
      </c>
      <c r="K355" s="54">
        <f t="shared" si="5"/>
        <v>9454.79227</v>
      </c>
      <c r="L355" s="56">
        <f>'[1]一房一价表'!AK37</f>
        <v>369871.4736024</v>
      </c>
      <c r="M355" s="16" t="s">
        <v>91</v>
      </c>
      <c r="N355" s="16"/>
    </row>
    <row r="356" spans="1:14" s="36" customFormat="1" ht="13.5">
      <c r="A356" s="16">
        <v>353</v>
      </c>
      <c r="B356" s="16">
        <v>4</v>
      </c>
      <c r="C356" s="18" t="s">
        <v>87</v>
      </c>
      <c r="D356" s="45" t="s">
        <v>443</v>
      </c>
      <c r="E356" s="16">
        <v>4.5</v>
      </c>
      <c r="F356" s="16" t="s">
        <v>89</v>
      </c>
      <c r="G356" s="46">
        <v>39.12</v>
      </c>
      <c r="H356" s="47">
        <v>27.496</v>
      </c>
      <c r="I356" s="47">
        <v>11.6227</v>
      </c>
      <c r="J356" s="16" t="s">
        <v>90</v>
      </c>
      <c r="K356" s="54">
        <f t="shared" si="5"/>
        <v>9454.79227</v>
      </c>
      <c r="L356" s="56">
        <f>'[1]一房一价表'!AK38</f>
        <v>369871.4736024</v>
      </c>
      <c r="M356" s="16" t="s">
        <v>91</v>
      </c>
      <c r="N356" s="16"/>
    </row>
    <row r="357" spans="1:14" s="36" customFormat="1" ht="13.5">
      <c r="A357" s="16">
        <v>354</v>
      </c>
      <c r="B357" s="16">
        <v>4</v>
      </c>
      <c r="C357" s="18" t="s">
        <v>87</v>
      </c>
      <c r="D357" s="45" t="s">
        <v>444</v>
      </c>
      <c r="E357" s="16">
        <v>4.5</v>
      </c>
      <c r="F357" s="16" t="s">
        <v>89</v>
      </c>
      <c r="G357" s="46">
        <v>39.12</v>
      </c>
      <c r="H357" s="47">
        <v>27.496</v>
      </c>
      <c r="I357" s="47">
        <v>11.6227</v>
      </c>
      <c r="J357" s="16" t="s">
        <v>90</v>
      </c>
      <c r="K357" s="54">
        <f t="shared" si="5"/>
        <v>9454.79227</v>
      </c>
      <c r="L357" s="56">
        <f>'[1]一房一价表'!AK39</f>
        <v>369871.4736024</v>
      </c>
      <c r="M357" s="16" t="s">
        <v>91</v>
      </c>
      <c r="N357" s="16"/>
    </row>
    <row r="358" spans="1:14" s="36" customFormat="1" ht="13.5">
      <c r="A358" s="16">
        <v>355</v>
      </c>
      <c r="B358" s="16">
        <v>4</v>
      </c>
      <c r="C358" s="18" t="s">
        <v>87</v>
      </c>
      <c r="D358" s="45" t="s">
        <v>445</v>
      </c>
      <c r="E358" s="16">
        <v>4.5</v>
      </c>
      <c r="F358" s="16" t="s">
        <v>89</v>
      </c>
      <c r="G358" s="46">
        <v>39.12</v>
      </c>
      <c r="H358" s="47">
        <v>27.496</v>
      </c>
      <c r="I358" s="47">
        <v>11.6227</v>
      </c>
      <c r="J358" s="16" t="s">
        <v>90</v>
      </c>
      <c r="K358" s="54">
        <f t="shared" si="5"/>
        <v>9454.79227</v>
      </c>
      <c r="L358" s="56">
        <f>'[1]一房一价表'!AK40</f>
        <v>369871.4736024</v>
      </c>
      <c r="M358" s="16" t="s">
        <v>91</v>
      </c>
      <c r="N358" s="16"/>
    </row>
    <row r="359" spans="1:14" s="36" customFormat="1" ht="13.5">
      <c r="A359" s="16">
        <v>356</v>
      </c>
      <c r="B359" s="16">
        <v>4</v>
      </c>
      <c r="C359" s="18" t="s">
        <v>87</v>
      </c>
      <c r="D359" s="45" t="s">
        <v>446</v>
      </c>
      <c r="E359" s="16">
        <v>4.5</v>
      </c>
      <c r="F359" s="16" t="s">
        <v>89</v>
      </c>
      <c r="G359" s="46">
        <v>39.12</v>
      </c>
      <c r="H359" s="47">
        <v>27.496</v>
      </c>
      <c r="I359" s="47">
        <v>11.6227</v>
      </c>
      <c r="J359" s="16" t="s">
        <v>90</v>
      </c>
      <c r="K359" s="54">
        <f t="shared" si="5"/>
        <v>9254.79227</v>
      </c>
      <c r="L359" s="56">
        <f>'[1]一房一价表'!AK41</f>
        <v>362047.4736024</v>
      </c>
      <c r="M359" s="16" t="s">
        <v>91</v>
      </c>
      <c r="N359" s="16"/>
    </row>
    <row r="360" spans="1:14" s="36" customFormat="1" ht="13.5">
      <c r="A360" s="16">
        <v>357</v>
      </c>
      <c r="B360" s="16">
        <v>4</v>
      </c>
      <c r="C360" s="18" t="s">
        <v>87</v>
      </c>
      <c r="D360" s="45" t="s">
        <v>447</v>
      </c>
      <c r="E360" s="16">
        <v>4.5</v>
      </c>
      <c r="F360" s="16" t="s">
        <v>89</v>
      </c>
      <c r="G360" s="46">
        <v>39.12</v>
      </c>
      <c r="H360" s="47">
        <v>27.496</v>
      </c>
      <c r="I360" s="47">
        <v>11.6227</v>
      </c>
      <c r="J360" s="16" t="s">
        <v>90</v>
      </c>
      <c r="K360" s="54">
        <f t="shared" si="5"/>
        <v>9254.79227</v>
      </c>
      <c r="L360" s="56">
        <f>'[1]一房一价表'!AK42</f>
        <v>362047.4736024</v>
      </c>
      <c r="M360" s="16" t="s">
        <v>91</v>
      </c>
      <c r="N360" s="16"/>
    </row>
    <row r="361" spans="1:14" s="36" customFormat="1" ht="13.5">
      <c r="A361" s="16">
        <v>358</v>
      </c>
      <c r="B361" s="16">
        <v>4</v>
      </c>
      <c r="C361" s="18" t="s">
        <v>87</v>
      </c>
      <c r="D361" s="45" t="s">
        <v>448</v>
      </c>
      <c r="E361" s="16">
        <v>4.5</v>
      </c>
      <c r="F361" s="16" t="s">
        <v>89</v>
      </c>
      <c r="G361" s="46">
        <v>39.12</v>
      </c>
      <c r="H361" s="47">
        <v>27.496</v>
      </c>
      <c r="I361" s="47">
        <v>11.6227</v>
      </c>
      <c r="J361" s="16" t="s">
        <v>90</v>
      </c>
      <c r="K361" s="54">
        <f t="shared" si="5"/>
        <v>9254.79227</v>
      </c>
      <c r="L361" s="56">
        <f>'[1]一房一价表'!AK43</f>
        <v>362047.4736024</v>
      </c>
      <c r="M361" s="16" t="s">
        <v>91</v>
      </c>
      <c r="N361" s="16"/>
    </row>
    <row r="362" spans="1:14" s="36" customFormat="1" ht="13.5">
      <c r="A362" s="16">
        <v>359</v>
      </c>
      <c r="B362" s="16">
        <v>4</v>
      </c>
      <c r="C362" s="18" t="s">
        <v>87</v>
      </c>
      <c r="D362" s="45" t="s">
        <v>449</v>
      </c>
      <c r="E362" s="16">
        <v>4.5</v>
      </c>
      <c r="F362" s="16" t="s">
        <v>89</v>
      </c>
      <c r="G362" s="46">
        <v>39.12</v>
      </c>
      <c r="H362" s="47">
        <v>27.496</v>
      </c>
      <c r="I362" s="47">
        <v>11.6227</v>
      </c>
      <c r="J362" s="16" t="s">
        <v>90</v>
      </c>
      <c r="K362" s="54">
        <f t="shared" si="5"/>
        <v>9254.79227</v>
      </c>
      <c r="L362" s="56">
        <f>'[1]一房一价表'!AK44</f>
        <v>362047.4736024</v>
      </c>
      <c r="M362" s="16" t="s">
        <v>91</v>
      </c>
      <c r="N362" s="16"/>
    </row>
    <row r="363" spans="1:14" s="36" customFormat="1" ht="13.5">
      <c r="A363" s="16">
        <v>360</v>
      </c>
      <c r="B363" s="16">
        <v>4</v>
      </c>
      <c r="C363" s="18" t="s">
        <v>87</v>
      </c>
      <c r="D363" s="45" t="s">
        <v>450</v>
      </c>
      <c r="E363" s="16">
        <v>4.5</v>
      </c>
      <c r="F363" s="16" t="s">
        <v>89</v>
      </c>
      <c r="G363" s="46">
        <v>39.12</v>
      </c>
      <c r="H363" s="47">
        <v>27.496</v>
      </c>
      <c r="I363" s="47">
        <v>11.6227</v>
      </c>
      <c r="J363" s="16" t="s">
        <v>90</v>
      </c>
      <c r="K363" s="54">
        <f t="shared" si="5"/>
        <v>9254.79227</v>
      </c>
      <c r="L363" s="56">
        <f>'[1]一房一价表'!AK45</f>
        <v>362047.4736024</v>
      </c>
      <c r="M363" s="16" t="s">
        <v>91</v>
      </c>
      <c r="N363" s="16"/>
    </row>
    <row r="364" spans="1:14" s="36" customFormat="1" ht="13.5">
      <c r="A364" s="16">
        <v>361</v>
      </c>
      <c r="B364" s="16">
        <v>4</v>
      </c>
      <c r="C364" s="18" t="s">
        <v>87</v>
      </c>
      <c r="D364" s="45" t="s">
        <v>451</v>
      </c>
      <c r="E364" s="16">
        <v>4.5</v>
      </c>
      <c r="F364" s="16" t="s">
        <v>89</v>
      </c>
      <c r="G364" s="46">
        <v>39.35</v>
      </c>
      <c r="H364" s="47">
        <v>27.6564</v>
      </c>
      <c r="I364" s="47">
        <v>11.6905</v>
      </c>
      <c r="J364" s="16" t="s">
        <v>90</v>
      </c>
      <c r="K364" s="54">
        <f t="shared" si="5"/>
        <v>9404.79227</v>
      </c>
      <c r="L364" s="56">
        <f>'[1]一房一价表'!AK46</f>
        <v>370078.5758245</v>
      </c>
      <c r="M364" s="16" t="s">
        <v>91</v>
      </c>
      <c r="N364" s="16"/>
    </row>
    <row r="365" spans="1:14" s="36" customFormat="1" ht="13.5">
      <c r="A365" s="16">
        <v>362</v>
      </c>
      <c r="B365" s="16">
        <v>4</v>
      </c>
      <c r="C365" s="18" t="s">
        <v>87</v>
      </c>
      <c r="D365" s="45" t="s">
        <v>452</v>
      </c>
      <c r="E365" s="16">
        <v>4.5</v>
      </c>
      <c r="F365" s="16" t="s">
        <v>89</v>
      </c>
      <c r="G365" s="46">
        <v>68.69</v>
      </c>
      <c r="H365" s="47">
        <v>48.2804</v>
      </c>
      <c r="I365" s="47">
        <v>20.4084</v>
      </c>
      <c r="J365" s="16" t="s">
        <v>90</v>
      </c>
      <c r="K365" s="54">
        <f t="shared" si="5"/>
        <v>9794.79227</v>
      </c>
      <c r="L365" s="56">
        <f>'[1]一房一价表'!AO15</f>
        <v>672804.2810262999</v>
      </c>
      <c r="M365" s="16" t="s">
        <v>91</v>
      </c>
      <c r="N365" s="16"/>
    </row>
    <row r="366" spans="1:14" s="36" customFormat="1" ht="13.5">
      <c r="A366" s="16">
        <v>363</v>
      </c>
      <c r="B366" s="16">
        <v>4</v>
      </c>
      <c r="C366" s="18" t="s">
        <v>87</v>
      </c>
      <c r="D366" s="45" t="s">
        <v>453</v>
      </c>
      <c r="E366" s="16">
        <v>4.5</v>
      </c>
      <c r="F366" s="16" t="s">
        <v>89</v>
      </c>
      <c r="G366" s="46">
        <v>39.12</v>
      </c>
      <c r="H366" s="47">
        <v>27.496</v>
      </c>
      <c r="I366" s="47">
        <v>11.6227</v>
      </c>
      <c r="J366" s="16" t="s">
        <v>90</v>
      </c>
      <c r="K366" s="54">
        <f t="shared" si="5"/>
        <v>9994.79227</v>
      </c>
      <c r="L366" s="56">
        <f>'[1]一房一价表'!AO16</f>
        <v>390996.2736024</v>
      </c>
      <c r="M366" s="16" t="s">
        <v>91</v>
      </c>
      <c r="N366" s="16"/>
    </row>
    <row r="367" spans="1:14" s="36" customFormat="1" ht="13.5">
      <c r="A367" s="16">
        <v>364</v>
      </c>
      <c r="B367" s="16">
        <v>4</v>
      </c>
      <c r="C367" s="18" t="s">
        <v>87</v>
      </c>
      <c r="D367" s="45" t="s">
        <v>454</v>
      </c>
      <c r="E367" s="16">
        <v>4.5</v>
      </c>
      <c r="F367" s="16" t="s">
        <v>89</v>
      </c>
      <c r="G367" s="46">
        <v>39.12</v>
      </c>
      <c r="H367" s="47">
        <v>27.496</v>
      </c>
      <c r="I367" s="47">
        <v>11.6227</v>
      </c>
      <c r="J367" s="16" t="s">
        <v>90</v>
      </c>
      <c r="K367" s="54">
        <f t="shared" si="5"/>
        <v>9994.79227</v>
      </c>
      <c r="L367" s="56">
        <f>'[1]一房一价表'!AO17</f>
        <v>390996.2736024</v>
      </c>
      <c r="M367" s="16" t="s">
        <v>91</v>
      </c>
      <c r="N367" s="16"/>
    </row>
    <row r="368" spans="1:14" s="36" customFormat="1" ht="13.5">
      <c r="A368" s="16">
        <v>365</v>
      </c>
      <c r="B368" s="16">
        <v>4</v>
      </c>
      <c r="C368" s="18" t="s">
        <v>87</v>
      </c>
      <c r="D368" s="45" t="s">
        <v>455</v>
      </c>
      <c r="E368" s="16">
        <v>4.5</v>
      </c>
      <c r="F368" s="16" t="s">
        <v>89</v>
      </c>
      <c r="G368" s="46">
        <v>39.12</v>
      </c>
      <c r="H368" s="47">
        <v>27.496</v>
      </c>
      <c r="I368" s="47">
        <v>11.6227</v>
      </c>
      <c r="J368" s="16" t="s">
        <v>90</v>
      </c>
      <c r="K368" s="54">
        <f t="shared" si="5"/>
        <v>9994.79227</v>
      </c>
      <c r="L368" s="56">
        <f>'[1]一房一价表'!AO18</f>
        <v>390996.2736024</v>
      </c>
      <c r="M368" s="16" t="s">
        <v>91</v>
      </c>
      <c r="N368" s="16"/>
    </row>
    <row r="369" spans="1:14" s="36" customFormat="1" ht="13.5">
      <c r="A369" s="16">
        <v>366</v>
      </c>
      <c r="B369" s="16">
        <v>4</v>
      </c>
      <c r="C369" s="18" t="s">
        <v>87</v>
      </c>
      <c r="D369" s="45" t="s">
        <v>456</v>
      </c>
      <c r="E369" s="16">
        <v>4.5</v>
      </c>
      <c r="F369" s="16" t="s">
        <v>89</v>
      </c>
      <c r="G369" s="46">
        <v>39.12</v>
      </c>
      <c r="H369" s="47">
        <v>27.496</v>
      </c>
      <c r="I369" s="47">
        <v>11.6227</v>
      </c>
      <c r="J369" s="16" t="s">
        <v>90</v>
      </c>
      <c r="K369" s="54">
        <f t="shared" si="5"/>
        <v>9994.79227</v>
      </c>
      <c r="L369" s="56">
        <f>'[1]一房一价表'!AO19</f>
        <v>390996.2736024</v>
      </c>
      <c r="M369" s="16" t="s">
        <v>91</v>
      </c>
      <c r="N369" s="16"/>
    </row>
    <row r="370" spans="1:14" s="36" customFormat="1" ht="13.5">
      <c r="A370" s="16">
        <v>367</v>
      </c>
      <c r="B370" s="16">
        <v>4</v>
      </c>
      <c r="C370" s="18" t="s">
        <v>87</v>
      </c>
      <c r="D370" s="45" t="s">
        <v>457</v>
      </c>
      <c r="E370" s="16">
        <v>4.5</v>
      </c>
      <c r="F370" s="16" t="s">
        <v>89</v>
      </c>
      <c r="G370" s="46">
        <v>39.12</v>
      </c>
      <c r="H370" s="47">
        <v>27.496</v>
      </c>
      <c r="I370" s="47">
        <v>11.6227</v>
      </c>
      <c r="J370" s="16" t="s">
        <v>90</v>
      </c>
      <c r="K370" s="54">
        <f t="shared" si="5"/>
        <v>10194.79227</v>
      </c>
      <c r="L370" s="56">
        <f>'[1]一房一价表'!AO20</f>
        <v>398820.2736024</v>
      </c>
      <c r="M370" s="16" t="s">
        <v>91</v>
      </c>
      <c r="N370" s="16"/>
    </row>
    <row r="371" spans="1:14" s="36" customFormat="1" ht="13.5">
      <c r="A371" s="16">
        <v>368</v>
      </c>
      <c r="B371" s="16">
        <v>4</v>
      </c>
      <c r="C371" s="18" t="s">
        <v>87</v>
      </c>
      <c r="D371" s="45" t="s">
        <v>458</v>
      </c>
      <c r="E371" s="16">
        <v>4.5</v>
      </c>
      <c r="F371" s="16" t="s">
        <v>89</v>
      </c>
      <c r="G371" s="46">
        <v>39.12</v>
      </c>
      <c r="H371" s="47">
        <v>27.496</v>
      </c>
      <c r="I371" s="47">
        <v>11.6227</v>
      </c>
      <c r="J371" s="16" t="s">
        <v>90</v>
      </c>
      <c r="K371" s="54">
        <f t="shared" si="5"/>
        <v>10194.79227</v>
      </c>
      <c r="L371" s="56">
        <f>'[1]一房一价表'!AO21</f>
        <v>398820.2736024</v>
      </c>
      <c r="M371" s="16" t="s">
        <v>91</v>
      </c>
      <c r="N371" s="16"/>
    </row>
    <row r="372" spans="1:14" s="36" customFormat="1" ht="13.5">
      <c r="A372" s="16">
        <v>369</v>
      </c>
      <c r="B372" s="16">
        <v>4</v>
      </c>
      <c r="C372" s="18" t="s">
        <v>87</v>
      </c>
      <c r="D372" s="45" t="s">
        <v>459</v>
      </c>
      <c r="E372" s="16">
        <v>4.5</v>
      </c>
      <c r="F372" s="16" t="s">
        <v>89</v>
      </c>
      <c r="G372" s="46">
        <v>39.12</v>
      </c>
      <c r="H372" s="47">
        <v>27.496</v>
      </c>
      <c r="I372" s="47">
        <v>11.6227</v>
      </c>
      <c r="J372" s="16" t="s">
        <v>90</v>
      </c>
      <c r="K372" s="54">
        <f t="shared" si="5"/>
        <v>10194.79227</v>
      </c>
      <c r="L372" s="56">
        <f>'[1]一房一价表'!AO22</f>
        <v>398820.2736024</v>
      </c>
      <c r="M372" s="16" t="s">
        <v>91</v>
      </c>
      <c r="N372" s="16"/>
    </row>
    <row r="373" spans="1:14" s="36" customFormat="1" ht="13.5">
      <c r="A373" s="16">
        <v>370</v>
      </c>
      <c r="B373" s="16">
        <v>4</v>
      </c>
      <c r="C373" s="18" t="s">
        <v>87</v>
      </c>
      <c r="D373" s="45" t="s">
        <v>460</v>
      </c>
      <c r="E373" s="16">
        <v>4.5</v>
      </c>
      <c r="F373" s="16" t="s">
        <v>89</v>
      </c>
      <c r="G373" s="46">
        <v>39.12</v>
      </c>
      <c r="H373" s="47">
        <v>27.496</v>
      </c>
      <c r="I373" s="47">
        <v>11.6227</v>
      </c>
      <c r="J373" s="16" t="s">
        <v>90</v>
      </c>
      <c r="K373" s="54">
        <f t="shared" si="5"/>
        <v>10194.79227</v>
      </c>
      <c r="L373" s="56">
        <f>'[1]一房一价表'!AO23</f>
        <v>398820.2736024</v>
      </c>
      <c r="M373" s="16" t="s">
        <v>91</v>
      </c>
      <c r="N373" s="16"/>
    </row>
    <row r="374" spans="1:14" s="36" customFormat="1" ht="13.5">
      <c r="A374" s="16">
        <v>371</v>
      </c>
      <c r="B374" s="16">
        <v>4</v>
      </c>
      <c r="C374" s="18" t="s">
        <v>87</v>
      </c>
      <c r="D374" s="45" t="s">
        <v>461</v>
      </c>
      <c r="E374" s="16">
        <v>4.5</v>
      </c>
      <c r="F374" s="16" t="s">
        <v>89</v>
      </c>
      <c r="G374" s="46">
        <v>68.69</v>
      </c>
      <c r="H374" s="47">
        <v>48.2804</v>
      </c>
      <c r="I374" s="47">
        <v>20.4084</v>
      </c>
      <c r="J374" s="16" t="s">
        <v>90</v>
      </c>
      <c r="K374" s="54">
        <f t="shared" si="5"/>
        <v>9644.79227</v>
      </c>
      <c r="L374" s="56">
        <f>'[1]一房一价表'!AO24</f>
        <v>662500.7810262999</v>
      </c>
      <c r="M374" s="16" t="s">
        <v>91</v>
      </c>
      <c r="N374" s="16"/>
    </row>
    <row r="375" spans="1:14" s="36" customFormat="1" ht="13.5">
      <c r="A375" s="16">
        <v>372</v>
      </c>
      <c r="B375" s="16">
        <v>4</v>
      </c>
      <c r="C375" s="18" t="s">
        <v>87</v>
      </c>
      <c r="D375" s="45" t="s">
        <v>462</v>
      </c>
      <c r="E375" s="16">
        <v>4.5</v>
      </c>
      <c r="F375" s="16" t="s">
        <v>89</v>
      </c>
      <c r="G375" s="46">
        <v>39.35</v>
      </c>
      <c r="H375" s="47">
        <v>27.6564</v>
      </c>
      <c r="I375" s="47">
        <v>11.6905</v>
      </c>
      <c r="J375" s="16" t="s">
        <v>90</v>
      </c>
      <c r="K375" s="54">
        <f t="shared" si="5"/>
        <v>9594.79227</v>
      </c>
      <c r="L375" s="56">
        <f>'[1]一房一价表'!AO25</f>
        <v>377555.0758245</v>
      </c>
      <c r="M375" s="16" t="s">
        <v>91</v>
      </c>
      <c r="N375" s="16"/>
    </row>
    <row r="376" spans="1:14" s="36" customFormat="1" ht="13.5">
      <c r="A376" s="16">
        <v>373</v>
      </c>
      <c r="B376" s="16">
        <v>4</v>
      </c>
      <c r="C376" s="18" t="s">
        <v>87</v>
      </c>
      <c r="D376" s="45" t="s">
        <v>463</v>
      </c>
      <c r="E376" s="16">
        <v>4.5</v>
      </c>
      <c r="F376" s="16" t="s">
        <v>89</v>
      </c>
      <c r="G376" s="46">
        <v>39.12</v>
      </c>
      <c r="H376" s="47">
        <v>27.496</v>
      </c>
      <c r="I376" s="47">
        <v>11.6227</v>
      </c>
      <c r="J376" s="16" t="s">
        <v>90</v>
      </c>
      <c r="K376" s="54">
        <f t="shared" si="5"/>
        <v>9294.79227</v>
      </c>
      <c r="L376" s="56">
        <f>'[1]一房一价表'!AO26</f>
        <v>363612.2736024</v>
      </c>
      <c r="M376" s="16" t="s">
        <v>91</v>
      </c>
      <c r="N376" s="16"/>
    </row>
    <row r="377" spans="1:14" s="36" customFormat="1" ht="13.5">
      <c r="A377" s="16">
        <v>374</v>
      </c>
      <c r="B377" s="16">
        <v>4</v>
      </c>
      <c r="C377" s="18" t="s">
        <v>87</v>
      </c>
      <c r="D377" s="45" t="s">
        <v>464</v>
      </c>
      <c r="E377" s="16">
        <v>4.5</v>
      </c>
      <c r="F377" s="16" t="s">
        <v>89</v>
      </c>
      <c r="G377" s="46">
        <v>39.12</v>
      </c>
      <c r="H377" s="47">
        <v>27.496</v>
      </c>
      <c r="I377" s="47">
        <v>11.6227</v>
      </c>
      <c r="J377" s="16" t="s">
        <v>90</v>
      </c>
      <c r="K377" s="54">
        <f t="shared" si="5"/>
        <v>9294.79227</v>
      </c>
      <c r="L377" s="56">
        <f>'[1]一房一价表'!AO27</f>
        <v>363612.2736024</v>
      </c>
      <c r="M377" s="16" t="s">
        <v>91</v>
      </c>
      <c r="N377" s="16"/>
    </row>
    <row r="378" spans="1:14" s="36" customFormat="1" ht="13.5">
      <c r="A378" s="16">
        <v>375</v>
      </c>
      <c r="B378" s="16">
        <v>4</v>
      </c>
      <c r="C378" s="18" t="s">
        <v>87</v>
      </c>
      <c r="D378" s="45" t="s">
        <v>465</v>
      </c>
      <c r="E378" s="16">
        <v>4.5</v>
      </c>
      <c r="F378" s="16" t="s">
        <v>89</v>
      </c>
      <c r="G378" s="46">
        <v>39.12</v>
      </c>
      <c r="H378" s="47">
        <v>27.496</v>
      </c>
      <c r="I378" s="47">
        <v>11.6227</v>
      </c>
      <c r="J378" s="16" t="s">
        <v>90</v>
      </c>
      <c r="K378" s="54">
        <f t="shared" si="5"/>
        <v>9294.79227</v>
      </c>
      <c r="L378" s="56">
        <f>'[1]一房一价表'!AO28</f>
        <v>363612.2736024</v>
      </c>
      <c r="M378" s="16" t="s">
        <v>91</v>
      </c>
      <c r="N378" s="16"/>
    </row>
    <row r="379" spans="1:14" s="36" customFormat="1" ht="13.5">
      <c r="A379" s="16">
        <v>376</v>
      </c>
      <c r="B379" s="16">
        <v>4</v>
      </c>
      <c r="C379" s="18" t="s">
        <v>87</v>
      </c>
      <c r="D379" s="45" t="s">
        <v>466</v>
      </c>
      <c r="E379" s="16">
        <v>4.5</v>
      </c>
      <c r="F379" s="16" t="s">
        <v>89</v>
      </c>
      <c r="G379" s="46">
        <v>39.12</v>
      </c>
      <c r="H379" s="47">
        <v>27.496</v>
      </c>
      <c r="I379" s="47">
        <v>11.6227</v>
      </c>
      <c r="J379" s="16" t="s">
        <v>90</v>
      </c>
      <c r="K379" s="54">
        <f t="shared" si="5"/>
        <v>9294.79227</v>
      </c>
      <c r="L379" s="56">
        <f>'[1]一房一价表'!AO29</f>
        <v>363612.2736024</v>
      </c>
      <c r="M379" s="16" t="s">
        <v>91</v>
      </c>
      <c r="N379" s="16"/>
    </row>
    <row r="380" spans="1:14" s="36" customFormat="1" ht="13.5">
      <c r="A380" s="16">
        <v>377</v>
      </c>
      <c r="B380" s="16">
        <v>4</v>
      </c>
      <c r="C380" s="18" t="s">
        <v>87</v>
      </c>
      <c r="D380" s="45" t="s">
        <v>467</v>
      </c>
      <c r="E380" s="16">
        <v>4.5</v>
      </c>
      <c r="F380" s="16" t="s">
        <v>89</v>
      </c>
      <c r="G380" s="46">
        <v>39.69</v>
      </c>
      <c r="H380" s="47">
        <v>27.897</v>
      </c>
      <c r="I380" s="47">
        <v>11.7922</v>
      </c>
      <c r="J380" s="16" t="s">
        <v>90</v>
      </c>
      <c r="K380" s="54">
        <f t="shared" si="5"/>
        <v>9294.79227</v>
      </c>
      <c r="L380" s="56">
        <f>'[1]一房一价表'!AO30</f>
        <v>368910.3051963</v>
      </c>
      <c r="M380" s="16" t="s">
        <v>91</v>
      </c>
      <c r="N380" s="16"/>
    </row>
    <row r="381" spans="1:14" s="36" customFormat="1" ht="13.5">
      <c r="A381" s="16">
        <v>378</v>
      </c>
      <c r="B381" s="16">
        <v>4</v>
      </c>
      <c r="C381" s="18" t="s">
        <v>87</v>
      </c>
      <c r="D381" s="45" t="s">
        <v>468</v>
      </c>
      <c r="E381" s="16">
        <v>4.5</v>
      </c>
      <c r="F381" s="16" t="s">
        <v>89</v>
      </c>
      <c r="G381" s="46">
        <v>38.55</v>
      </c>
      <c r="H381" s="47">
        <v>27.095</v>
      </c>
      <c r="I381" s="47">
        <v>11.4532</v>
      </c>
      <c r="J381" s="16" t="s">
        <v>90</v>
      </c>
      <c r="K381" s="54">
        <f t="shared" si="5"/>
        <v>9294.79227</v>
      </c>
      <c r="L381" s="56">
        <f>'[1]一房一价表'!AO31</f>
        <v>358314.2420085</v>
      </c>
      <c r="M381" s="16" t="s">
        <v>91</v>
      </c>
      <c r="N381" s="16"/>
    </row>
    <row r="382" spans="1:14" s="36" customFormat="1" ht="13.5">
      <c r="A382" s="16">
        <v>379</v>
      </c>
      <c r="B382" s="16">
        <v>4</v>
      </c>
      <c r="C382" s="18" t="s">
        <v>87</v>
      </c>
      <c r="D382" s="45" t="s">
        <v>469</v>
      </c>
      <c r="E382" s="16">
        <v>4.5</v>
      </c>
      <c r="F382" s="16" t="s">
        <v>89</v>
      </c>
      <c r="G382" s="46">
        <v>39.12</v>
      </c>
      <c r="H382" s="47">
        <v>27.496</v>
      </c>
      <c r="I382" s="47">
        <v>11.6227</v>
      </c>
      <c r="J382" s="16" t="s">
        <v>90</v>
      </c>
      <c r="K382" s="54">
        <f t="shared" si="5"/>
        <v>9694.79227</v>
      </c>
      <c r="L382" s="56">
        <f>'[1]一房一价表'!AO32</f>
        <v>379260.2736024</v>
      </c>
      <c r="M382" s="16" t="s">
        <v>91</v>
      </c>
      <c r="N382" s="16"/>
    </row>
    <row r="383" spans="1:14" s="36" customFormat="1" ht="13.5">
      <c r="A383" s="16">
        <v>380</v>
      </c>
      <c r="B383" s="16">
        <v>4</v>
      </c>
      <c r="C383" s="18" t="s">
        <v>87</v>
      </c>
      <c r="D383" s="45" t="s">
        <v>470</v>
      </c>
      <c r="E383" s="16">
        <v>4.5</v>
      </c>
      <c r="F383" s="16" t="s">
        <v>89</v>
      </c>
      <c r="G383" s="46">
        <v>39.12</v>
      </c>
      <c r="H383" s="47">
        <v>27.496</v>
      </c>
      <c r="I383" s="47">
        <v>11.6227</v>
      </c>
      <c r="J383" s="16" t="s">
        <v>90</v>
      </c>
      <c r="K383" s="54">
        <f t="shared" si="5"/>
        <v>9794.79227</v>
      </c>
      <c r="L383" s="56">
        <f>'[1]一房一价表'!AO33</f>
        <v>383172.2736024</v>
      </c>
      <c r="M383" s="16" t="s">
        <v>91</v>
      </c>
      <c r="N383" s="16"/>
    </row>
    <row r="384" spans="1:14" s="36" customFormat="1" ht="13.5">
      <c r="A384" s="16">
        <v>381</v>
      </c>
      <c r="B384" s="16">
        <v>4</v>
      </c>
      <c r="C384" s="18" t="s">
        <v>87</v>
      </c>
      <c r="D384" s="45" t="s">
        <v>471</v>
      </c>
      <c r="E384" s="16">
        <v>4.5</v>
      </c>
      <c r="F384" s="16" t="s">
        <v>89</v>
      </c>
      <c r="G384" s="46">
        <v>39.12</v>
      </c>
      <c r="H384" s="47">
        <v>27.496</v>
      </c>
      <c r="I384" s="47">
        <v>11.6227</v>
      </c>
      <c r="J384" s="16" t="s">
        <v>90</v>
      </c>
      <c r="K384" s="54">
        <f t="shared" si="5"/>
        <v>9994.79227</v>
      </c>
      <c r="L384" s="56">
        <f>'[1]一房一价表'!AO34</f>
        <v>390996.2736024</v>
      </c>
      <c r="M384" s="16" t="s">
        <v>91</v>
      </c>
      <c r="N384" s="16"/>
    </row>
    <row r="385" spans="1:14" s="36" customFormat="1" ht="13.5">
      <c r="A385" s="16">
        <v>382</v>
      </c>
      <c r="B385" s="16">
        <v>4</v>
      </c>
      <c r="C385" s="18" t="s">
        <v>87</v>
      </c>
      <c r="D385" s="45" t="s">
        <v>472</v>
      </c>
      <c r="E385" s="16">
        <v>4.5</v>
      </c>
      <c r="F385" s="16" t="s">
        <v>89</v>
      </c>
      <c r="G385" s="46">
        <v>68.69</v>
      </c>
      <c r="H385" s="47">
        <v>48.2804</v>
      </c>
      <c r="I385" s="47">
        <v>20.4084</v>
      </c>
      <c r="J385" s="16" t="s">
        <v>90</v>
      </c>
      <c r="K385" s="54">
        <f t="shared" si="5"/>
        <v>9644.79227</v>
      </c>
      <c r="L385" s="56">
        <f>'[1]一房一价表'!AO35</f>
        <v>662500.7810262999</v>
      </c>
      <c r="M385" s="16" t="s">
        <v>91</v>
      </c>
      <c r="N385" s="16"/>
    </row>
    <row r="386" spans="1:14" s="36" customFormat="1" ht="13.5">
      <c r="A386" s="16">
        <v>383</v>
      </c>
      <c r="B386" s="16">
        <v>4</v>
      </c>
      <c r="C386" s="18" t="s">
        <v>87</v>
      </c>
      <c r="D386" s="45" t="s">
        <v>473</v>
      </c>
      <c r="E386" s="16">
        <v>4.5</v>
      </c>
      <c r="F386" s="16" t="s">
        <v>89</v>
      </c>
      <c r="G386" s="46">
        <v>39.35</v>
      </c>
      <c r="H386" s="47">
        <v>27.6564</v>
      </c>
      <c r="I386" s="47">
        <v>11.6905</v>
      </c>
      <c r="J386" s="16" t="s">
        <v>90</v>
      </c>
      <c r="K386" s="54">
        <f t="shared" si="5"/>
        <v>9594.79227</v>
      </c>
      <c r="L386" s="56">
        <f>'[1]一房一价表'!AO36</f>
        <v>377555.0758245</v>
      </c>
      <c r="M386" s="16" t="s">
        <v>91</v>
      </c>
      <c r="N386" s="16"/>
    </row>
    <row r="387" spans="1:14" s="36" customFormat="1" ht="13.5">
      <c r="A387" s="16">
        <v>384</v>
      </c>
      <c r="B387" s="16">
        <v>4</v>
      </c>
      <c r="C387" s="18" t="s">
        <v>87</v>
      </c>
      <c r="D387" s="45" t="s">
        <v>474</v>
      </c>
      <c r="E387" s="16">
        <v>4.5</v>
      </c>
      <c r="F387" s="16" t="s">
        <v>89</v>
      </c>
      <c r="G387" s="46">
        <v>39.12</v>
      </c>
      <c r="H387" s="47">
        <v>27.496</v>
      </c>
      <c r="I387" s="47">
        <v>11.6227</v>
      </c>
      <c r="J387" s="16" t="s">
        <v>90</v>
      </c>
      <c r="K387" s="54">
        <f t="shared" si="5"/>
        <v>9494.79227</v>
      </c>
      <c r="L387" s="56">
        <f>'[1]一房一价表'!AO37</f>
        <v>371436.2736024</v>
      </c>
      <c r="M387" s="16" t="s">
        <v>91</v>
      </c>
      <c r="N387" s="16"/>
    </row>
    <row r="388" spans="1:14" s="36" customFormat="1" ht="13.5">
      <c r="A388" s="16">
        <v>385</v>
      </c>
      <c r="B388" s="16">
        <v>4</v>
      </c>
      <c r="C388" s="18" t="s">
        <v>87</v>
      </c>
      <c r="D388" s="45" t="s">
        <v>475</v>
      </c>
      <c r="E388" s="16">
        <v>4.5</v>
      </c>
      <c r="F388" s="16" t="s">
        <v>89</v>
      </c>
      <c r="G388" s="46">
        <v>39.12</v>
      </c>
      <c r="H388" s="47">
        <v>27.496</v>
      </c>
      <c r="I388" s="47">
        <v>11.6227</v>
      </c>
      <c r="J388" s="16" t="s">
        <v>90</v>
      </c>
      <c r="K388" s="54">
        <f aca="true" t="shared" si="6" ref="K388:K450">L388/G388</f>
        <v>9494.79227</v>
      </c>
      <c r="L388" s="56">
        <f>'[1]一房一价表'!AO38</f>
        <v>371436.2736024</v>
      </c>
      <c r="M388" s="16" t="s">
        <v>91</v>
      </c>
      <c r="N388" s="16"/>
    </row>
    <row r="389" spans="1:14" s="36" customFormat="1" ht="13.5">
      <c r="A389" s="16">
        <v>386</v>
      </c>
      <c r="B389" s="16">
        <v>4</v>
      </c>
      <c r="C389" s="18" t="s">
        <v>87</v>
      </c>
      <c r="D389" s="45" t="s">
        <v>476</v>
      </c>
      <c r="E389" s="16">
        <v>4.5</v>
      </c>
      <c r="F389" s="16" t="s">
        <v>89</v>
      </c>
      <c r="G389" s="46">
        <v>39.12</v>
      </c>
      <c r="H389" s="47">
        <v>27.496</v>
      </c>
      <c r="I389" s="47">
        <v>11.6227</v>
      </c>
      <c r="J389" s="16" t="s">
        <v>90</v>
      </c>
      <c r="K389" s="54">
        <f t="shared" si="6"/>
        <v>9494.79227</v>
      </c>
      <c r="L389" s="56">
        <f>'[1]一房一价表'!AO39</f>
        <v>371436.2736024</v>
      </c>
      <c r="M389" s="16" t="s">
        <v>91</v>
      </c>
      <c r="N389" s="16"/>
    </row>
    <row r="390" spans="1:14" s="36" customFormat="1" ht="13.5">
      <c r="A390" s="16">
        <v>387</v>
      </c>
      <c r="B390" s="16">
        <v>4</v>
      </c>
      <c r="C390" s="18" t="s">
        <v>87</v>
      </c>
      <c r="D390" s="45" t="s">
        <v>477</v>
      </c>
      <c r="E390" s="16">
        <v>4.5</v>
      </c>
      <c r="F390" s="16" t="s">
        <v>89</v>
      </c>
      <c r="G390" s="46">
        <v>39.12</v>
      </c>
      <c r="H390" s="47">
        <v>27.496</v>
      </c>
      <c r="I390" s="47">
        <v>11.6227</v>
      </c>
      <c r="J390" s="16" t="s">
        <v>90</v>
      </c>
      <c r="K390" s="54">
        <f t="shared" si="6"/>
        <v>9494.79227</v>
      </c>
      <c r="L390" s="56">
        <f>'[1]一房一价表'!AO40</f>
        <v>371436.2736024</v>
      </c>
      <c r="M390" s="16" t="s">
        <v>91</v>
      </c>
      <c r="N390" s="16"/>
    </row>
    <row r="391" spans="1:14" s="36" customFormat="1" ht="13.5">
      <c r="A391" s="16">
        <v>388</v>
      </c>
      <c r="B391" s="16">
        <v>4</v>
      </c>
      <c r="C391" s="18" t="s">
        <v>87</v>
      </c>
      <c r="D391" s="45" t="s">
        <v>478</v>
      </c>
      <c r="E391" s="16">
        <v>4.5</v>
      </c>
      <c r="F391" s="16" t="s">
        <v>89</v>
      </c>
      <c r="G391" s="46">
        <v>39.12</v>
      </c>
      <c r="H391" s="47">
        <v>27.496</v>
      </c>
      <c r="I391" s="47">
        <v>11.6227</v>
      </c>
      <c r="J391" s="16" t="s">
        <v>90</v>
      </c>
      <c r="K391" s="54">
        <f t="shared" si="6"/>
        <v>9294.79227</v>
      </c>
      <c r="L391" s="56">
        <f>'[1]一房一价表'!AO41</f>
        <v>363612.2736024</v>
      </c>
      <c r="M391" s="16" t="s">
        <v>91</v>
      </c>
      <c r="N391" s="16"/>
    </row>
    <row r="392" spans="1:14" s="36" customFormat="1" ht="13.5">
      <c r="A392" s="16">
        <v>389</v>
      </c>
      <c r="B392" s="16">
        <v>4</v>
      </c>
      <c r="C392" s="18" t="s">
        <v>87</v>
      </c>
      <c r="D392" s="45" t="s">
        <v>479</v>
      </c>
      <c r="E392" s="16">
        <v>4.5</v>
      </c>
      <c r="F392" s="16" t="s">
        <v>89</v>
      </c>
      <c r="G392" s="46">
        <v>39.12</v>
      </c>
      <c r="H392" s="47">
        <v>27.496</v>
      </c>
      <c r="I392" s="47">
        <v>11.6227</v>
      </c>
      <c r="J392" s="16" t="s">
        <v>90</v>
      </c>
      <c r="K392" s="54">
        <f t="shared" si="6"/>
        <v>9294.79227</v>
      </c>
      <c r="L392" s="56">
        <f>'[1]一房一价表'!AO42</f>
        <v>363612.2736024</v>
      </c>
      <c r="M392" s="16" t="s">
        <v>91</v>
      </c>
      <c r="N392" s="16"/>
    </row>
    <row r="393" spans="1:14" s="36" customFormat="1" ht="13.5">
      <c r="A393" s="16">
        <v>390</v>
      </c>
      <c r="B393" s="16">
        <v>4</v>
      </c>
      <c r="C393" s="18" t="s">
        <v>87</v>
      </c>
      <c r="D393" s="45" t="s">
        <v>480</v>
      </c>
      <c r="E393" s="16">
        <v>4.5</v>
      </c>
      <c r="F393" s="16" t="s">
        <v>89</v>
      </c>
      <c r="G393" s="46">
        <v>39.12</v>
      </c>
      <c r="H393" s="47">
        <v>27.496</v>
      </c>
      <c r="I393" s="47">
        <v>11.6227</v>
      </c>
      <c r="J393" s="16" t="s">
        <v>90</v>
      </c>
      <c r="K393" s="54">
        <f t="shared" si="6"/>
        <v>9294.79227</v>
      </c>
      <c r="L393" s="56">
        <f>'[1]一房一价表'!AO43</f>
        <v>363612.2736024</v>
      </c>
      <c r="M393" s="16" t="s">
        <v>91</v>
      </c>
      <c r="N393" s="16"/>
    </row>
    <row r="394" spans="1:14" s="36" customFormat="1" ht="13.5">
      <c r="A394" s="16">
        <v>391</v>
      </c>
      <c r="B394" s="16">
        <v>4</v>
      </c>
      <c r="C394" s="18" t="s">
        <v>87</v>
      </c>
      <c r="D394" s="45" t="s">
        <v>481</v>
      </c>
      <c r="E394" s="16">
        <v>4.5</v>
      </c>
      <c r="F394" s="16" t="s">
        <v>89</v>
      </c>
      <c r="G394" s="46">
        <v>39.12</v>
      </c>
      <c r="H394" s="47">
        <v>27.496</v>
      </c>
      <c r="I394" s="47">
        <v>11.6227</v>
      </c>
      <c r="J394" s="16" t="s">
        <v>90</v>
      </c>
      <c r="K394" s="54">
        <f t="shared" si="6"/>
        <v>9294.79227</v>
      </c>
      <c r="L394" s="56">
        <f>'[1]一房一价表'!AO44</f>
        <v>363612.2736024</v>
      </c>
      <c r="M394" s="16" t="s">
        <v>91</v>
      </c>
      <c r="N394" s="16"/>
    </row>
    <row r="395" spans="1:14" s="36" customFormat="1" ht="13.5">
      <c r="A395" s="16">
        <v>392</v>
      </c>
      <c r="B395" s="16">
        <v>4</v>
      </c>
      <c r="C395" s="18" t="s">
        <v>87</v>
      </c>
      <c r="D395" s="45" t="s">
        <v>482</v>
      </c>
      <c r="E395" s="16">
        <v>4.5</v>
      </c>
      <c r="F395" s="16" t="s">
        <v>89</v>
      </c>
      <c r="G395" s="46">
        <v>39.12</v>
      </c>
      <c r="H395" s="47">
        <v>27.496</v>
      </c>
      <c r="I395" s="47">
        <v>11.6227</v>
      </c>
      <c r="J395" s="16" t="s">
        <v>90</v>
      </c>
      <c r="K395" s="54">
        <f t="shared" si="6"/>
        <v>9294.79227</v>
      </c>
      <c r="L395" s="56">
        <f>'[1]一房一价表'!AO45</f>
        <v>363612.2736024</v>
      </c>
      <c r="M395" s="16" t="s">
        <v>91</v>
      </c>
      <c r="N395" s="16"/>
    </row>
    <row r="396" spans="1:14" s="36" customFormat="1" ht="13.5">
      <c r="A396" s="16">
        <v>393</v>
      </c>
      <c r="B396" s="16">
        <v>4</v>
      </c>
      <c r="C396" s="18" t="s">
        <v>87</v>
      </c>
      <c r="D396" s="45" t="s">
        <v>483</v>
      </c>
      <c r="E396" s="16">
        <v>4.5</v>
      </c>
      <c r="F396" s="16" t="s">
        <v>89</v>
      </c>
      <c r="G396" s="46">
        <v>39.35</v>
      </c>
      <c r="H396" s="47">
        <v>27.6564</v>
      </c>
      <c r="I396" s="47">
        <v>11.6905</v>
      </c>
      <c r="J396" s="16" t="s">
        <v>90</v>
      </c>
      <c r="K396" s="54">
        <f t="shared" si="6"/>
        <v>9444.79227</v>
      </c>
      <c r="L396" s="56">
        <f>'[1]一房一价表'!AO46</f>
        <v>371652.5758245</v>
      </c>
      <c r="M396" s="16" t="s">
        <v>91</v>
      </c>
      <c r="N396" s="16"/>
    </row>
    <row r="397" spans="1:14" s="36" customFormat="1" ht="13.5">
      <c r="A397" s="16">
        <v>394</v>
      </c>
      <c r="B397" s="16">
        <v>4</v>
      </c>
      <c r="C397" s="18" t="s">
        <v>87</v>
      </c>
      <c r="D397" s="45" t="s">
        <v>484</v>
      </c>
      <c r="E397" s="16">
        <v>4.5</v>
      </c>
      <c r="F397" s="16" t="s">
        <v>89</v>
      </c>
      <c r="G397" s="46">
        <v>68.69</v>
      </c>
      <c r="H397" s="47">
        <v>48.2804</v>
      </c>
      <c r="I397" s="47">
        <v>20.4084</v>
      </c>
      <c r="J397" s="16" t="s">
        <v>90</v>
      </c>
      <c r="K397" s="54">
        <f t="shared" si="6"/>
        <v>9834.79227</v>
      </c>
      <c r="L397" s="56">
        <f>'[1]一房一价表'!AS15</f>
        <v>675551.8810263</v>
      </c>
      <c r="M397" s="16" t="s">
        <v>91</v>
      </c>
      <c r="N397" s="16"/>
    </row>
    <row r="398" spans="1:14" s="36" customFormat="1" ht="13.5">
      <c r="A398" s="16">
        <v>395</v>
      </c>
      <c r="B398" s="16">
        <v>4</v>
      </c>
      <c r="C398" s="18" t="s">
        <v>87</v>
      </c>
      <c r="D398" s="45" t="s">
        <v>485</v>
      </c>
      <c r="E398" s="16">
        <v>4.5</v>
      </c>
      <c r="F398" s="16" t="s">
        <v>89</v>
      </c>
      <c r="G398" s="46">
        <v>39.12</v>
      </c>
      <c r="H398" s="47">
        <v>27.496</v>
      </c>
      <c r="I398" s="47">
        <v>11.6227</v>
      </c>
      <c r="J398" s="16" t="s">
        <v>90</v>
      </c>
      <c r="K398" s="54">
        <f t="shared" si="6"/>
        <v>10034.79227</v>
      </c>
      <c r="L398" s="56">
        <f>'[1]一房一价表'!AS16</f>
        <v>392561.07360239996</v>
      </c>
      <c r="M398" s="16" t="s">
        <v>91</v>
      </c>
      <c r="N398" s="16"/>
    </row>
    <row r="399" spans="1:14" s="36" customFormat="1" ht="13.5">
      <c r="A399" s="16">
        <v>396</v>
      </c>
      <c r="B399" s="16">
        <v>4</v>
      </c>
      <c r="C399" s="18" t="s">
        <v>87</v>
      </c>
      <c r="D399" s="45" t="s">
        <v>486</v>
      </c>
      <c r="E399" s="16">
        <v>4.5</v>
      </c>
      <c r="F399" s="16" t="s">
        <v>89</v>
      </c>
      <c r="G399" s="46">
        <v>39.12</v>
      </c>
      <c r="H399" s="47">
        <v>27.496</v>
      </c>
      <c r="I399" s="47">
        <v>11.6227</v>
      </c>
      <c r="J399" s="16" t="s">
        <v>90</v>
      </c>
      <c r="K399" s="54">
        <f t="shared" si="6"/>
        <v>10034.79227</v>
      </c>
      <c r="L399" s="56">
        <f>'[1]一房一价表'!AS17</f>
        <v>392561.07360239996</v>
      </c>
      <c r="M399" s="16" t="s">
        <v>91</v>
      </c>
      <c r="N399" s="16"/>
    </row>
    <row r="400" spans="1:14" s="36" customFormat="1" ht="13.5">
      <c r="A400" s="16">
        <v>397</v>
      </c>
      <c r="B400" s="16">
        <v>4</v>
      </c>
      <c r="C400" s="18" t="s">
        <v>87</v>
      </c>
      <c r="D400" s="45" t="s">
        <v>487</v>
      </c>
      <c r="E400" s="16">
        <v>4.5</v>
      </c>
      <c r="F400" s="16" t="s">
        <v>89</v>
      </c>
      <c r="G400" s="46">
        <v>39.12</v>
      </c>
      <c r="H400" s="47">
        <v>27.496</v>
      </c>
      <c r="I400" s="47">
        <v>11.6227</v>
      </c>
      <c r="J400" s="16" t="s">
        <v>90</v>
      </c>
      <c r="K400" s="54">
        <f t="shared" si="6"/>
        <v>10034.79227</v>
      </c>
      <c r="L400" s="56">
        <f>'[1]一房一价表'!AS18</f>
        <v>392561.07360239996</v>
      </c>
      <c r="M400" s="16" t="s">
        <v>91</v>
      </c>
      <c r="N400" s="16"/>
    </row>
    <row r="401" spans="1:14" s="36" customFormat="1" ht="13.5">
      <c r="A401" s="16">
        <v>398</v>
      </c>
      <c r="B401" s="16">
        <v>4</v>
      </c>
      <c r="C401" s="18" t="s">
        <v>87</v>
      </c>
      <c r="D401" s="45" t="s">
        <v>488</v>
      </c>
      <c r="E401" s="16">
        <v>4.5</v>
      </c>
      <c r="F401" s="16" t="s">
        <v>89</v>
      </c>
      <c r="G401" s="46">
        <v>39.12</v>
      </c>
      <c r="H401" s="47">
        <v>27.496</v>
      </c>
      <c r="I401" s="47">
        <v>11.6227</v>
      </c>
      <c r="J401" s="16" t="s">
        <v>90</v>
      </c>
      <c r="K401" s="54">
        <f t="shared" si="6"/>
        <v>10034.79227</v>
      </c>
      <c r="L401" s="56">
        <f>'[1]一房一价表'!AS19</f>
        <v>392561.07360239996</v>
      </c>
      <c r="M401" s="16" t="s">
        <v>91</v>
      </c>
      <c r="N401" s="16"/>
    </row>
    <row r="402" spans="1:14" s="36" customFormat="1" ht="13.5">
      <c r="A402" s="16">
        <v>399</v>
      </c>
      <c r="B402" s="16">
        <v>4</v>
      </c>
      <c r="C402" s="18" t="s">
        <v>87</v>
      </c>
      <c r="D402" s="45" t="s">
        <v>489</v>
      </c>
      <c r="E402" s="16">
        <v>4.5</v>
      </c>
      <c r="F402" s="16" t="s">
        <v>89</v>
      </c>
      <c r="G402" s="46">
        <v>39.12</v>
      </c>
      <c r="H402" s="47">
        <v>27.496</v>
      </c>
      <c r="I402" s="47">
        <v>11.6227</v>
      </c>
      <c r="J402" s="16" t="s">
        <v>90</v>
      </c>
      <c r="K402" s="54">
        <f t="shared" si="6"/>
        <v>10234.79227</v>
      </c>
      <c r="L402" s="56">
        <f>'[1]一房一价表'!AS20</f>
        <v>400385.07360239996</v>
      </c>
      <c r="M402" s="16" t="s">
        <v>91</v>
      </c>
      <c r="N402" s="16"/>
    </row>
    <row r="403" spans="1:14" s="36" customFormat="1" ht="13.5">
      <c r="A403" s="16">
        <v>400</v>
      </c>
      <c r="B403" s="16">
        <v>4</v>
      </c>
      <c r="C403" s="18" t="s">
        <v>87</v>
      </c>
      <c r="D403" s="45" t="s">
        <v>490</v>
      </c>
      <c r="E403" s="16">
        <v>4.5</v>
      </c>
      <c r="F403" s="16" t="s">
        <v>89</v>
      </c>
      <c r="G403" s="46">
        <v>39.12</v>
      </c>
      <c r="H403" s="47">
        <v>27.496</v>
      </c>
      <c r="I403" s="47">
        <v>11.6227</v>
      </c>
      <c r="J403" s="16" t="s">
        <v>90</v>
      </c>
      <c r="K403" s="54">
        <f t="shared" si="6"/>
        <v>10234.79227</v>
      </c>
      <c r="L403" s="56">
        <f>'[1]一房一价表'!AS21</f>
        <v>400385.07360239996</v>
      </c>
      <c r="M403" s="16" t="s">
        <v>91</v>
      </c>
      <c r="N403" s="16"/>
    </row>
    <row r="404" spans="1:14" s="36" customFormat="1" ht="13.5">
      <c r="A404" s="16">
        <v>401</v>
      </c>
      <c r="B404" s="16">
        <v>4</v>
      </c>
      <c r="C404" s="18" t="s">
        <v>87</v>
      </c>
      <c r="D404" s="45" t="s">
        <v>491</v>
      </c>
      <c r="E404" s="16">
        <v>4.5</v>
      </c>
      <c r="F404" s="16" t="s">
        <v>89</v>
      </c>
      <c r="G404" s="46">
        <v>39.12</v>
      </c>
      <c r="H404" s="47">
        <v>27.496</v>
      </c>
      <c r="I404" s="47">
        <v>11.6227</v>
      </c>
      <c r="J404" s="16" t="s">
        <v>90</v>
      </c>
      <c r="K404" s="54">
        <f t="shared" si="6"/>
        <v>10234.79227</v>
      </c>
      <c r="L404" s="56">
        <f>'[1]一房一价表'!AS22</f>
        <v>400385.07360239996</v>
      </c>
      <c r="M404" s="16" t="s">
        <v>91</v>
      </c>
      <c r="N404" s="16"/>
    </row>
    <row r="405" spans="1:14" s="36" customFormat="1" ht="13.5">
      <c r="A405" s="16">
        <v>402</v>
      </c>
      <c r="B405" s="16">
        <v>4</v>
      </c>
      <c r="C405" s="18" t="s">
        <v>87</v>
      </c>
      <c r="D405" s="45" t="s">
        <v>492</v>
      </c>
      <c r="E405" s="16">
        <v>4.5</v>
      </c>
      <c r="F405" s="16" t="s">
        <v>89</v>
      </c>
      <c r="G405" s="46">
        <v>39.12</v>
      </c>
      <c r="H405" s="47">
        <v>27.496</v>
      </c>
      <c r="I405" s="47">
        <v>11.6227</v>
      </c>
      <c r="J405" s="16" t="s">
        <v>90</v>
      </c>
      <c r="K405" s="54">
        <f t="shared" si="6"/>
        <v>10234.79227</v>
      </c>
      <c r="L405" s="56">
        <f>'[1]一房一价表'!AS23</f>
        <v>400385.07360239996</v>
      </c>
      <c r="M405" s="16" t="s">
        <v>91</v>
      </c>
      <c r="N405" s="16"/>
    </row>
    <row r="406" spans="1:14" s="36" customFormat="1" ht="13.5">
      <c r="A406" s="16">
        <v>403</v>
      </c>
      <c r="B406" s="16">
        <v>4</v>
      </c>
      <c r="C406" s="18" t="s">
        <v>87</v>
      </c>
      <c r="D406" s="45" t="s">
        <v>493</v>
      </c>
      <c r="E406" s="16">
        <v>4.5</v>
      </c>
      <c r="F406" s="16" t="s">
        <v>89</v>
      </c>
      <c r="G406" s="46">
        <v>68.69</v>
      </c>
      <c r="H406" s="47">
        <v>48.2804</v>
      </c>
      <c r="I406" s="47">
        <v>20.4084</v>
      </c>
      <c r="J406" s="16" t="s">
        <v>90</v>
      </c>
      <c r="K406" s="54">
        <f t="shared" si="6"/>
        <v>9684.79227</v>
      </c>
      <c r="L406" s="56">
        <f>'[1]一房一价表'!AS24</f>
        <v>665248.3810263</v>
      </c>
      <c r="M406" s="16" t="s">
        <v>91</v>
      </c>
      <c r="N406" s="16"/>
    </row>
    <row r="407" spans="1:14" s="36" customFormat="1" ht="13.5">
      <c r="A407" s="16">
        <v>404</v>
      </c>
      <c r="B407" s="16">
        <v>4</v>
      </c>
      <c r="C407" s="18" t="s">
        <v>87</v>
      </c>
      <c r="D407" s="45" t="s">
        <v>494</v>
      </c>
      <c r="E407" s="16">
        <v>4.5</v>
      </c>
      <c r="F407" s="16" t="s">
        <v>89</v>
      </c>
      <c r="G407" s="46">
        <v>39.35</v>
      </c>
      <c r="H407" s="47">
        <v>27.6564</v>
      </c>
      <c r="I407" s="47">
        <v>11.6905</v>
      </c>
      <c r="J407" s="16" t="s">
        <v>90</v>
      </c>
      <c r="K407" s="54">
        <f t="shared" si="6"/>
        <v>9634.79227</v>
      </c>
      <c r="L407" s="56">
        <f>'[1]一房一价表'!AS25</f>
        <v>379129.0758245</v>
      </c>
      <c r="M407" s="16" t="s">
        <v>91</v>
      </c>
      <c r="N407" s="16"/>
    </row>
    <row r="408" spans="1:14" s="36" customFormat="1" ht="13.5">
      <c r="A408" s="16">
        <v>405</v>
      </c>
      <c r="B408" s="16">
        <v>4</v>
      </c>
      <c r="C408" s="18" t="s">
        <v>87</v>
      </c>
      <c r="D408" s="45" t="s">
        <v>495</v>
      </c>
      <c r="E408" s="16">
        <v>4.5</v>
      </c>
      <c r="F408" s="16" t="s">
        <v>89</v>
      </c>
      <c r="G408" s="46">
        <v>39.12</v>
      </c>
      <c r="H408" s="47">
        <v>27.496</v>
      </c>
      <c r="I408" s="47">
        <v>11.6227</v>
      </c>
      <c r="J408" s="16" t="s">
        <v>90</v>
      </c>
      <c r="K408" s="54">
        <f t="shared" si="6"/>
        <v>9334.79227</v>
      </c>
      <c r="L408" s="56">
        <f>'[1]一房一价表'!AS26</f>
        <v>365177.07360239996</v>
      </c>
      <c r="M408" s="16" t="s">
        <v>91</v>
      </c>
      <c r="N408" s="16"/>
    </row>
    <row r="409" spans="1:14" s="36" customFormat="1" ht="13.5">
      <c r="A409" s="16">
        <v>406</v>
      </c>
      <c r="B409" s="16">
        <v>4</v>
      </c>
      <c r="C409" s="18" t="s">
        <v>87</v>
      </c>
      <c r="D409" s="45" t="s">
        <v>496</v>
      </c>
      <c r="E409" s="16">
        <v>4.5</v>
      </c>
      <c r="F409" s="16" t="s">
        <v>89</v>
      </c>
      <c r="G409" s="46">
        <v>39.12</v>
      </c>
      <c r="H409" s="47">
        <v>27.496</v>
      </c>
      <c r="I409" s="47">
        <v>11.6227</v>
      </c>
      <c r="J409" s="16" t="s">
        <v>90</v>
      </c>
      <c r="K409" s="54">
        <f t="shared" si="6"/>
        <v>9334.79227</v>
      </c>
      <c r="L409" s="56">
        <f>'[1]一房一价表'!AS27</f>
        <v>365177.07360239996</v>
      </c>
      <c r="M409" s="16" t="s">
        <v>91</v>
      </c>
      <c r="N409" s="16"/>
    </row>
    <row r="410" spans="1:14" s="36" customFormat="1" ht="13.5">
      <c r="A410" s="16">
        <v>407</v>
      </c>
      <c r="B410" s="16">
        <v>4</v>
      </c>
      <c r="C410" s="18" t="s">
        <v>87</v>
      </c>
      <c r="D410" s="45" t="s">
        <v>497</v>
      </c>
      <c r="E410" s="16">
        <v>4.5</v>
      </c>
      <c r="F410" s="16" t="s">
        <v>89</v>
      </c>
      <c r="G410" s="46">
        <v>39.12</v>
      </c>
      <c r="H410" s="47">
        <v>27.496</v>
      </c>
      <c r="I410" s="47">
        <v>11.6227</v>
      </c>
      <c r="J410" s="16" t="s">
        <v>90</v>
      </c>
      <c r="K410" s="54">
        <f t="shared" si="6"/>
        <v>9334.79227</v>
      </c>
      <c r="L410" s="56">
        <f>'[1]一房一价表'!AS28</f>
        <v>365177.07360239996</v>
      </c>
      <c r="M410" s="16" t="s">
        <v>91</v>
      </c>
      <c r="N410" s="16"/>
    </row>
    <row r="411" spans="1:14" s="36" customFormat="1" ht="13.5">
      <c r="A411" s="16">
        <v>408</v>
      </c>
      <c r="B411" s="16">
        <v>4</v>
      </c>
      <c r="C411" s="18" t="s">
        <v>87</v>
      </c>
      <c r="D411" s="45" t="s">
        <v>498</v>
      </c>
      <c r="E411" s="16">
        <v>4.5</v>
      </c>
      <c r="F411" s="16" t="s">
        <v>89</v>
      </c>
      <c r="G411" s="46">
        <v>39.12</v>
      </c>
      <c r="H411" s="47">
        <v>27.496</v>
      </c>
      <c r="I411" s="47">
        <v>11.6227</v>
      </c>
      <c r="J411" s="16" t="s">
        <v>90</v>
      </c>
      <c r="K411" s="54">
        <f t="shared" si="6"/>
        <v>9334.79227</v>
      </c>
      <c r="L411" s="56">
        <f>'[1]一房一价表'!AS29</f>
        <v>365177.07360239996</v>
      </c>
      <c r="M411" s="16" t="s">
        <v>91</v>
      </c>
      <c r="N411" s="16"/>
    </row>
    <row r="412" spans="1:14" s="36" customFormat="1" ht="13.5">
      <c r="A412" s="16">
        <v>409</v>
      </c>
      <c r="B412" s="16">
        <v>4</v>
      </c>
      <c r="C412" s="18" t="s">
        <v>87</v>
      </c>
      <c r="D412" s="45" t="s">
        <v>499</v>
      </c>
      <c r="E412" s="16">
        <v>4.5</v>
      </c>
      <c r="F412" s="16" t="s">
        <v>89</v>
      </c>
      <c r="G412" s="46">
        <v>39.69</v>
      </c>
      <c r="H412" s="47">
        <v>27.897</v>
      </c>
      <c r="I412" s="47">
        <v>11.7922</v>
      </c>
      <c r="J412" s="16" t="s">
        <v>90</v>
      </c>
      <c r="K412" s="54">
        <f t="shared" si="6"/>
        <v>9334.79227</v>
      </c>
      <c r="L412" s="56">
        <f>'[1]一房一价表'!AS30</f>
        <v>370497.90519629995</v>
      </c>
      <c r="M412" s="16" t="s">
        <v>91</v>
      </c>
      <c r="N412" s="16"/>
    </row>
    <row r="413" spans="1:14" s="36" customFormat="1" ht="13.5">
      <c r="A413" s="16">
        <v>410</v>
      </c>
      <c r="B413" s="16">
        <v>4</v>
      </c>
      <c r="C413" s="18" t="s">
        <v>87</v>
      </c>
      <c r="D413" s="45" t="s">
        <v>500</v>
      </c>
      <c r="E413" s="16">
        <v>4.5</v>
      </c>
      <c r="F413" s="16" t="s">
        <v>89</v>
      </c>
      <c r="G413" s="46">
        <v>38.55</v>
      </c>
      <c r="H413" s="47">
        <v>27.095</v>
      </c>
      <c r="I413" s="47">
        <v>11.4532</v>
      </c>
      <c r="J413" s="16" t="s">
        <v>90</v>
      </c>
      <c r="K413" s="54">
        <f t="shared" si="6"/>
        <v>9334.79227</v>
      </c>
      <c r="L413" s="56">
        <f>'[1]一房一价表'!AS31</f>
        <v>359856.2420085</v>
      </c>
      <c r="M413" s="16" t="s">
        <v>91</v>
      </c>
      <c r="N413" s="16"/>
    </row>
    <row r="414" spans="1:14" s="36" customFormat="1" ht="13.5">
      <c r="A414" s="16">
        <v>411</v>
      </c>
      <c r="B414" s="16">
        <v>4</v>
      </c>
      <c r="C414" s="18" t="s">
        <v>87</v>
      </c>
      <c r="D414" s="45" t="s">
        <v>501</v>
      </c>
      <c r="E414" s="16">
        <v>4.5</v>
      </c>
      <c r="F414" s="16" t="s">
        <v>89</v>
      </c>
      <c r="G414" s="46">
        <v>39.12</v>
      </c>
      <c r="H414" s="47">
        <v>27.496</v>
      </c>
      <c r="I414" s="47">
        <v>11.6227</v>
      </c>
      <c r="J414" s="16" t="s">
        <v>90</v>
      </c>
      <c r="K414" s="54">
        <f t="shared" si="6"/>
        <v>9734.79227</v>
      </c>
      <c r="L414" s="56">
        <f>'[1]一房一价表'!AS32</f>
        <v>380825.07360239996</v>
      </c>
      <c r="M414" s="16" t="s">
        <v>91</v>
      </c>
      <c r="N414" s="16"/>
    </row>
    <row r="415" spans="1:14" s="36" customFormat="1" ht="13.5">
      <c r="A415" s="16">
        <v>412</v>
      </c>
      <c r="B415" s="16">
        <v>4</v>
      </c>
      <c r="C415" s="18" t="s">
        <v>87</v>
      </c>
      <c r="D415" s="45" t="s">
        <v>502</v>
      </c>
      <c r="E415" s="16">
        <v>4.5</v>
      </c>
      <c r="F415" s="16" t="s">
        <v>89</v>
      </c>
      <c r="G415" s="46">
        <v>39.12</v>
      </c>
      <c r="H415" s="47">
        <v>27.496</v>
      </c>
      <c r="I415" s="47">
        <v>11.6227</v>
      </c>
      <c r="J415" s="16" t="s">
        <v>90</v>
      </c>
      <c r="K415" s="54">
        <f t="shared" si="6"/>
        <v>9834.79227</v>
      </c>
      <c r="L415" s="56">
        <f>'[1]一房一价表'!AS33</f>
        <v>384737.07360239996</v>
      </c>
      <c r="M415" s="16" t="s">
        <v>91</v>
      </c>
      <c r="N415" s="16"/>
    </row>
    <row r="416" spans="1:14" s="36" customFormat="1" ht="13.5">
      <c r="A416" s="16">
        <v>413</v>
      </c>
      <c r="B416" s="16">
        <v>4</v>
      </c>
      <c r="C416" s="18" t="s">
        <v>87</v>
      </c>
      <c r="D416" s="45" t="s">
        <v>503</v>
      </c>
      <c r="E416" s="16">
        <v>4.5</v>
      </c>
      <c r="F416" s="16" t="s">
        <v>89</v>
      </c>
      <c r="G416" s="46">
        <v>39.12</v>
      </c>
      <c r="H416" s="47">
        <v>27.496</v>
      </c>
      <c r="I416" s="47">
        <v>11.6227</v>
      </c>
      <c r="J416" s="16" t="s">
        <v>90</v>
      </c>
      <c r="K416" s="54">
        <f t="shared" si="6"/>
        <v>10034.79227</v>
      </c>
      <c r="L416" s="56">
        <f>'[1]一房一价表'!AS34</f>
        <v>392561.07360239996</v>
      </c>
      <c r="M416" s="16" t="s">
        <v>91</v>
      </c>
      <c r="N416" s="16"/>
    </row>
    <row r="417" spans="1:14" s="36" customFormat="1" ht="13.5">
      <c r="A417" s="16">
        <v>414</v>
      </c>
      <c r="B417" s="16">
        <v>4</v>
      </c>
      <c r="C417" s="18" t="s">
        <v>87</v>
      </c>
      <c r="D417" s="45" t="s">
        <v>504</v>
      </c>
      <c r="E417" s="16">
        <v>4.5</v>
      </c>
      <c r="F417" s="16" t="s">
        <v>89</v>
      </c>
      <c r="G417" s="46">
        <v>68.69</v>
      </c>
      <c r="H417" s="47">
        <v>48.2804</v>
      </c>
      <c r="I417" s="47">
        <v>20.4084</v>
      </c>
      <c r="J417" s="16" t="s">
        <v>90</v>
      </c>
      <c r="K417" s="54">
        <f t="shared" si="6"/>
        <v>9684.79227</v>
      </c>
      <c r="L417" s="56">
        <f>'[1]一房一价表'!AS35</f>
        <v>665248.3810263</v>
      </c>
      <c r="M417" s="16" t="s">
        <v>91</v>
      </c>
      <c r="N417" s="16"/>
    </row>
    <row r="418" spans="1:14" s="36" customFormat="1" ht="13.5">
      <c r="A418" s="16">
        <v>415</v>
      </c>
      <c r="B418" s="16">
        <v>4</v>
      </c>
      <c r="C418" s="18" t="s">
        <v>87</v>
      </c>
      <c r="D418" s="45" t="s">
        <v>505</v>
      </c>
      <c r="E418" s="16">
        <v>4.5</v>
      </c>
      <c r="F418" s="16" t="s">
        <v>89</v>
      </c>
      <c r="G418" s="46">
        <v>39.35</v>
      </c>
      <c r="H418" s="47">
        <v>27.6564</v>
      </c>
      <c r="I418" s="47">
        <v>11.6905</v>
      </c>
      <c r="J418" s="16" t="s">
        <v>90</v>
      </c>
      <c r="K418" s="54">
        <f t="shared" si="6"/>
        <v>9634.79227</v>
      </c>
      <c r="L418" s="56">
        <f>'[1]一房一价表'!AS36</f>
        <v>379129.0758245</v>
      </c>
      <c r="M418" s="16" t="s">
        <v>91</v>
      </c>
      <c r="N418" s="16"/>
    </row>
    <row r="419" spans="1:14" s="36" customFormat="1" ht="13.5">
      <c r="A419" s="16">
        <v>416</v>
      </c>
      <c r="B419" s="16">
        <v>4</v>
      </c>
      <c r="C419" s="18" t="s">
        <v>87</v>
      </c>
      <c r="D419" s="45" t="s">
        <v>506</v>
      </c>
      <c r="E419" s="16">
        <v>4.5</v>
      </c>
      <c r="F419" s="16" t="s">
        <v>89</v>
      </c>
      <c r="G419" s="46">
        <v>39.12</v>
      </c>
      <c r="H419" s="47">
        <v>27.496</v>
      </c>
      <c r="I419" s="47">
        <v>11.6227</v>
      </c>
      <c r="J419" s="16" t="s">
        <v>90</v>
      </c>
      <c r="K419" s="54">
        <f t="shared" si="6"/>
        <v>9534.79227</v>
      </c>
      <c r="L419" s="56">
        <f>'[1]一房一价表'!AS37</f>
        <v>373001.07360239996</v>
      </c>
      <c r="M419" s="16" t="s">
        <v>91</v>
      </c>
      <c r="N419" s="16"/>
    </row>
    <row r="420" spans="1:14" s="36" customFormat="1" ht="13.5">
      <c r="A420" s="16">
        <v>417</v>
      </c>
      <c r="B420" s="16">
        <v>4</v>
      </c>
      <c r="C420" s="18" t="s">
        <v>87</v>
      </c>
      <c r="D420" s="45" t="s">
        <v>507</v>
      </c>
      <c r="E420" s="16">
        <v>4.5</v>
      </c>
      <c r="F420" s="16" t="s">
        <v>89</v>
      </c>
      <c r="G420" s="46">
        <v>39.12</v>
      </c>
      <c r="H420" s="47">
        <v>27.496</v>
      </c>
      <c r="I420" s="47">
        <v>11.6227</v>
      </c>
      <c r="J420" s="16" t="s">
        <v>90</v>
      </c>
      <c r="K420" s="54">
        <f t="shared" si="6"/>
        <v>9534.79227</v>
      </c>
      <c r="L420" s="56">
        <f>'[1]一房一价表'!AS38</f>
        <v>373001.07360239996</v>
      </c>
      <c r="M420" s="16" t="s">
        <v>91</v>
      </c>
      <c r="N420" s="16"/>
    </row>
    <row r="421" spans="1:14" s="36" customFormat="1" ht="13.5">
      <c r="A421" s="16">
        <v>418</v>
      </c>
      <c r="B421" s="16">
        <v>4</v>
      </c>
      <c r="C421" s="18" t="s">
        <v>87</v>
      </c>
      <c r="D421" s="45" t="s">
        <v>508</v>
      </c>
      <c r="E421" s="16">
        <v>4.5</v>
      </c>
      <c r="F421" s="16" t="s">
        <v>89</v>
      </c>
      <c r="G421" s="46">
        <v>39.12</v>
      </c>
      <c r="H421" s="47">
        <v>27.496</v>
      </c>
      <c r="I421" s="47">
        <v>11.6227</v>
      </c>
      <c r="J421" s="16" t="s">
        <v>90</v>
      </c>
      <c r="K421" s="54">
        <f t="shared" si="6"/>
        <v>9534.79227</v>
      </c>
      <c r="L421" s="56">
        <f>'[1]一房一价表'!AS39</f>
        <v>373001.07360239996</v>
      </c>
      <c r="M421" s="16" t="s">
        <v>91</v>
      </c>
      <c r="N421" s="16"/>
    </row>
    <row r="422" spans="1:14" s="36" customFormat="1" ht="13.5">
      <c r="A422" s="16">
        <v>419</v>
      </c>
      <c r="B422" s="16">
        <v>4</v>
      </c>
      <c r="C422" s="18" t="s">
        <v>87</v>
      </c>
      <c r="D422" s="45" t="s">
        <v>509</v>
      </c>
      <c r="E422" s="16">
        <v>4.5</v>
      </c>
      <c r="F422" s="16" t="s">
        <v>89</v>
      </c>
      <c r="G422" s="46">
        <v>39.12</v>
      </c>
      <c r="H422" s="47">
        <v>27.496</v>
      </c>
      <c r="I422" s="47">
        <v>11.6227</v>
      </c>
      <c r="J422" s="16" t="s">
        <v>90</v>
      </c>
      <c r="K422" s="54">
        <f t="shared" si="6"/>
        <v>9534.79227</v>
      </c>
      <c r="L422" s="56">
        <f>'[1]一房一价表'!AS40</f>
        <v>373001.07360239996</v>
      </c>
      <c r="M422" s="16" t="s">
        <v>91</v>
      </c>
      <c r="N422" s="16"/>
    </row>
    <row r="423" spans="1:14" s="36" customFormat="1" ht="13.5">
      <c r="A423" s="16">
        <v>420</v>
      </c>
      <c r="B423" s="16">
        <v>4</v>
      </c>
      <c r="C423" s="18" t="s">
        <v>87</v>
      </c>
      <c r="D423" s="45" t="s">
        <v>510</v>
      </c>
      <c r="E423" s="16">
        <v>4.5</v>
      </c>
      <c r="F423" s="16" t="s">
        <v>89</v>
      </c>
      <c r="G423" s="46">
        <v>39.12</v>
      </c>
      <c r="H423" s="47">
        <v>27.496</v>
      </c>
      <c r="I423" s="47">
        <v>11.6227</v>
      </c>
      <c r="J423" s="16" t="s">
        <v>90</v>
      </c>
      <c r="K423" s="54">
        <f t="shared" si="6"/>
        <v>9334.79227</v>
      </c>
      <c r="L423" s="56">
        <f>'[1]一房一价表'!AS41</f>
        <v>365177.07360239996</v>
      </c>
      <c r="M423" s="16" t="s">
        <v>91</v>
      </c>
      <c r="N423" s="16"/>
    </row>
    <row r="424" spans="1:14" s="36" customFormat="1" ht="13.5">
      <c r="A424" s="16">
        <v>421</v>
      </c>
      <c r="B424" s="16">
        <v>4</v>
      </c>
      <c r="C424" s="18" t="s">
        <v>87</v>
      </c>
      <c r="D424" s="45" t="s">
        <v>511</v>
      </c>
      <c r="E424" s="16">
        <v>4.5</v>
      </c>
      <c r="F424" s="16" t="s">
        <v>89</v>
      </c>
      <c r="G424" s="46">
        <v>39.12</v>
      </c>
      <c r="H424" s="47">
        <v>27.496</v>
      </c>
      <c r="I424" s="47">
        <v>11.6227</v>
      </c>
      <c r="J424" s="16" t="s">
        <v>90</v>
      </c>
      <c r="K424" s="54">
        <f t="shared" si="6"/>
        <v>9334.79227</v>
      </c>
      <c r="L424" s="56">
        <f>'[1]一房一价表'!AS42</f>
        <v>365177.07360239996</v>
      </c>
      <c r="M424" s="16" t="s">
        <v>91</v>
      </c>
      <c r="N424" s="16"/>
    </row>
    <row r="425" spans="1:14" s="36" customFormat="1" ht="13.5">
      <c r="A425" s="16">
        <v>422</v>
      </c>
      <c r="B425" s="16">
        <v>4</v>
      </c>
      <c r="C425" s="18" t="s">
        <v>87</v>
      </c>
      <c r="D425" s="45" t="s">
        <v>512</v>
      </c>
      <c r="E425" s="16">
        <v>4.5</v>
      </c>
      <c r="F425" s="16" t="s">
        <v>89</v>
      </c>
      <c r="G425" s="46">
        <v>39.12</v>
      </c>
      <c r="H425" s="47">
        <v>27.496</v>
      </c>
      <c r="I425" s="47">
        <v>11.6227</v>
      </c>
      <c r="J425" s="16" t="s">
        <v>90</v>
      </c>
      <c r="K425" s="54">
        <f t="shared" si="6"/>
        <v>9334.79227</v>
      </c>
      <c r="L425" s="56">
        <f>'[1]一房一价表'!AS43</f>
        <v>365177.07360239996</v>
      </c>
      <c r="M425" s="16" t="s">
        <v>91</v>
      </c>
      <c r="N425" s="16"/>
    </row>
    <row r="426" spans="1:14" s="36" customFormat="1" ht="13.5">
      <c r="A426" s="16">
        <v>423</v>
      </c>
      <c r="B426" s="16">
        <v>4</v>
      </c>
      <c r="C426" s="18" t="s">
        <v>87</v>
      </c>
      <c r="D426" s="45" t="s">
        <v>513</v>
      </c>
      <c r="E426" s="16">
        <v>4.5</v>
      </c>
      <c r="F426" s="16" t="s">
        <v>89</v>
      </c>
      <c r="G426" s="46">
        <v>39.12</v>
      </c>
      <c r="H426" s="47">
        <v>27.496</v>
      </c>
      <c r="I426" s="47">
        <v>11.6227</v>
      </c>
      <c r="J426" s="16" t="s">
        <v>90</v>
      </c>
      <c r="K426" s="54">
        <f t="shared" si="6"/>
        <v>9334.79227</v>
      </c>
      <c r="L426" s="56">
        <f>'[1]一房一价表'!AS44</f>
        <v>365177.07360239996</v>
      </c>
      <c r="M426" s="16" t="s">
        <v>91</v>
      </c>
      <c r="N426" s="16"/>
    </row>
    <row r="427" spans="1:14" s="36" customFormat="1" ht="13.5">
      <c r="A427" s="16">
        <v>424</v>
      </c>
      <c r="B427" s="16">
        <v>4</v>
      </c>
      <c r="C427" s="18" t="s">
        <v>87</v>
      </c>
      <c r="D427" s="45" t="s">
        <v>514</v>
      </c>
      <c r="E427" s="16">
        <v>4.5</v>
      </c>
      <c r="F427" s="16" t="s">
        <v>89</v>
      </c>
      <c r="G427" s="46">
        <v>39.12</v>
      </c>
      <c r="H427" s="47">
        <v>27.496</v>
      </c>
      <c r="I427" s="47">
        <v>11.6227</v>
      </c>
      <c r="J427" s="16" t="s">
        <v>90</v>
      </c>
      <c r="K427" s="54">
        <f t="shared" si="6"/>
        <v>9334.79227</v>
      </c>
      <c r="L427" s="56">
        <f>'[1]一房一价表'!AS45</f>
        <v>365177.07360239996</v>
      </c>
      <c r="M427" s="16" t="s">
        <v>91</v>
      </c>
      <c r="N427" s="16"/>
    </row>
    <row r="428" spans="1:14" s="36" customFormat="1" ht="13.5">
      <c r="A428" s="16">
        <v>425</v>
      </c>
      <c r="B428" s="16">
        <v>4</v>
      </c>
      <c r="C428" s="18" t="s">
        <v>87</v>
      </c>
      <c r="D428" s="45" t="s">
        <v>515</v>
      </c>
      <c r="E428" s="16">
        <v>4.5</v>
      </c>
      <c r="F428" s="16" t="s">
        <v>89</v>
      </c>
      <c r="G428" s="46">
        <v>39.35</v>
      </c>
      <c r="H428" s="47">
        <v>27.6564</v>
      </c>
      <c r="I428" s="47">
        <v>11.6905</v>
      </c>
      <c r="J428" s="16" t="s">
        <v>90</v>
      </c>
      <c r="K428" s="54">
        <f t="shared" si="6"/>
        <v>9484.79227</v>
      </c>
      <c r="L428" s="56">
        <f>'[1]一房一价表'!AS46</f>
        <v>373226.5758245</v>
      </c>
      <c r="M428" s="16" t="s">
        <v>91</v>
      </c>
      <c r="N428" s="16"/>
    </row>
    <row r="429" spans="1:14" s="36" customFormat="1" ht="13.5">
      <c r="A429" s="16">
        <v>426</v>
      </c>
      <c r="B429" s="16">
        <v>4</v>
      </c>
      <c r="C429" s="18" t="s">
        <v>87</v>
      </c>
      <c r="D429" s="45" t="s">
        <v>516</v>
      </c>
      <c r="E429" s="16">
        <v>4.5</v>
      </c>
      <c r="F429" s="16" t="s">
        <v>89</v>
      </c>
      <c r="G429" s="46">
        <v>71.57</v>
      </c>
      <c r="H429" s="47">
        <v>48.2804</v>
      </c>
      <c r="I429" s="47">
        <v>23.294</v>
      </c>
      <c r="J429" s="16" t="s">
        <v>90</v>
      </c>
      <c r="K429" s="54">
        <f t="shared" si="6"/>
        <v>9594.79227</v>
      </c>
      <c r="L429" s="56">
        <f>'[1]一房一价表'!AW15</f>
        <v>686699.2827638999</v>
      </c>
      <c r="M429" s="16" t="s">
        <v>91</v>
      </c>
      <c r="N429" s="16"/>
    </row>
    <row r="430" spans="1:14" s="36" customFormat="1" ht="13.5">
      <c r="A430" s="16">
        <v>427</v>
      </c>
      <c r="B430" s="16">
        <v>4</v>
      </c>
      <c r="C430" s="18" t="s">
        <v>87</v>
      </c>
      <c r="D430" s="45" t="s">
        <v>517</v>
      </c>
      <c r="E430" s="16">
        <v>4.5</v>
      </c>
      <c r="F430" s="16" t="s">
        <v>89</v>
      </c>
      <c r="G430" s="46">
        <v>40.76</v>
      </c>
      <c r="H430" s="47">
        <v>27.496</v>
      </c>
      <c r="I430" s="47">
        <v>13.2661</v>
      </c>
      <c r="J430" s="16" t="s">
        <v>90</v>
      </c>
      <c r="K430" s="54">
        <f t="shared" si="6"/>
        <v>9794.79227</v>
      </c>
      <c r="L430" s="56">
        <f>'[1]一房一价表'!AW16</f>
        <v>399235.73292519996</v>
      </c>
      <c r="M430" s="16" t="s">
        <v>91</v>
      </c>
      <c r="N430" s="16"/>
    </row>
    <row r="431" spans="1:14" s="36" customFormat="1" ht="13.5">
      <c r="A431" s="16">
        <v>428</v>
      </c>
      <c r="B431" s="16">
        <v>4</v>
      </c>
      <c r="C431" s="18" t="s">
        <v>87</v>
      </c>
      <c r="D431" s="45" t="s">
        <v>518</v>
      </c>
      <c r="E431" s="16">
        <v>4.5</v>
      </c>
      <c r="F431" s="16" t="s">
        <v>89</v>
      </c>
      <c r="G431" s="46">
        <v>40.76</v>
      </c>
      <c r="H431" s="47">
        <v>27.496</v>
      </c>
      <c r="I431" s="47">
        <v>13.2661</v>
      </c>
      <c r="J431" s="16" t="s">
        <v>90</v>
      </c>
      <c r="K431" s="54">
        <f t="shared" si="6"/>
        <v>9794.79227</v>
      </c>
      <c r="L431" s="56">
        <f>'[1]一房一价表'!AW17</f>
        <v>399235.73292519996</v>
      </c>
      <c r="M431" s="16" t="s">
        <v>91</v>
      </c>
      <c r="N431" s="16"/>
    </row>
    <row r="432" spans="1:14" s="36" customFormat="1" ht="13.5">
      <c r="A432" s="16">
        <v>429</v>
      </c>
      <c r="B432" s="16">
        <v>4</v>
      </c>
      <c r="C432" s="18" t="s">
        <v>87</v>
      </c>
      <c r="D432" s="45" t="s">
        <v>519</v>
      </c>
      <c r="E432" s="16">
        <v>4.5</v>
      </c>
      <c r="F432" s="16" t="s">
        <v>89</v>
      </c>
      <c r="G432" s="46">
        <v>40.76</v>
      </c>
      <c r="H432" s="47">
        <v>27.496</v>
      </c>
      <c r="I432" s="47">
        <v>13.2661</v>
      </c>
      <c r="J432" s="16" t="s">
        <v>90</v>
      </c>
      <c r="K432" s="54">
        <f t="shared" si="6"/>
        <v>9794.79227</v>
      </c>
      <c r="L432" s="56">
        <f>'[1]一房一价表'!AW18</f>
        <v>399235.73292519996</v>
      </c>
      <c r="M432" s="16" t="s">
        <v>91</v>
      </c>
      <c r="N432" s="16"/>
    </row>
    <row r="433" spans="1:14" s="36" customFormat="1" ht="13.5">
      <c r="A433" s="16">
        <v>430</v>
      </c>
      <c r="B433" s="16">
        <v>4</v>
      </c>
      <c r="C433" s="18" t="s">
        <v>87</v>
      </c>
      <c r="D433" s="45" t="s">
        <v>520</v>
      </c>
      <c r="E433" s="16">
        <v>4.5</v>
      </c>
      <c r="F433" s="16" t="s">
        <v>89</v>
      </c>
      <c r="G433" s="46">
        <v>40.76</v>
      </c>
      <c r="H433" s="47">
        <v>27.496</v>
      </c>
      <c r="I433" s="47">
        <v>13.2661</v>
      </c>
      <c r="J433" s="16" t="s">
        <v>90</v>
      </c>
      <c r="K433" s="54">
        <f t="shared" si="6"/>
        <v>9794.79227</v>
      </c>
      <c r="L433" s="56">
        <f>'[1]一房一价表'!AW19</f>
        <v>399235.73292519996</v>
      </c>
      <c r="M433" s="16" t="s">
        <v>91</v>
      </c>
      <c r="N433" s="16"/>
    </row>
    <row r="434" spans="1:14" s="36" customFormat="1" ht="13.5">
      <c r="A434" s="16">
        <v>431</v>
      </c>
      <c r="B434" s="16">
        <v>4</v>
      </c>
      <c r="C434" s="18" t="s">
        <v>87</v>
      </c>
      <c r="D434" s="45" t="s">
        <v>521</v>
      </c>
      <c r="E434" s="16">
        <v>4.5</v>
      </c>
      <c r="F434" s="16" t="s">
        <v>89</v>
      </c>
      <c r="G434" s="46">
        <v>40.76</v>
      </c>
      <c r="H434" s="47">
        <v>27.496</v>
      </c>
      <c r="I434" s="47">
        <v>13.2661</v>
      </c>
      <c r="J434" s="16" t="s">
        <v>90</v>
      </c>
      <c r="K434" s="54">
        <f t="shared" si="6"/>
        <v>9794.79227</v>
      </c>
      <c r="L434" s="56">
        <f>'[1]一房一价表'!AW20</f>
        <v>399235.73292519996</v>
      </c>
      <c r="M434" s="16" t="s">
        <v>91</v>
      </c>
      <c r="N434" s="16"/>
    </row>
    <row r="435" spans="1:14" s="36" customFormat="1" ht="13.5">
      <c r="A435" s="16">
        <v>432</v>
      </c>
      <c r="B435" s="16">
        <v>4</v>
      </c>
      <c r="C435" s="18" t="s">
        <v>87</v>
      </c>
      <c r="D435" s="45" t="s">
        <v>522</v>
      </c>
      <c r="E435" s="16">
        <v>4.5</v>
      </c>
      <c r="F435" s="16" t="s">
        <v>89</v>
      </c>
      <c r="G435" s="46">
        <v>40.76</v>
      </c>
      <c r="H435" s="47">
        <v>27.496</v>
      </c>
      <c r="I435" s="47">
        <v>13.2661</v>
      </c>
      <c r="J435" s="16" t="s">
        <v>90</v>
      </c>
      <c r="K435" s="54">
        <f t="shared" si="6"/>
        <v>9994.79227</v>
      </c>
      <c r="L435" s="56">
        <f>'[1]一房一价表'!AW21</f>
        <v>407387.73292519996</v>
      </c>
      <c r="M435" s="16" t="s">
        <v>91</v>
      </c>
      <c r="N435" s="16"/>
    </row>
    <row r="436" spans="1:14" s="36" customFormat="1" ht="13.5">
      <c r="A436" s="16">
        <v>433</v>
      </c>
      <c r="B436" s="16">
        <v>4</v>
      </c>
      <c r="C436" s="18" t="s">
        <v>87</v>
      </c>
      <c r="D436" s="45" t="s">
        <v>523</v>
      </c>
      <c r="E436" s="16">
        <v>4.5</v>
      </c>
      <c r="F436" s="16" t="s">
        <v>89</v>
      </c>
      <c r="G436" s="46">
        <v>40.76</v>
      </c>
      <c r="H436" s="47">
        <v>27.496</v>
      </c>
      <c r="I436" s="47">
        <v>13.2661</v>
      </c>
      <c r="J436" s="16" t="s">
        <v>90</v>
      </c>
      <c r="K436" s="54">
        <f t="shared" si="6"/>
        <v>9994.79227</v>
      </c>
      <c r="L436" s="56">
        <f>'[1]一房一价表'!AW22</f>
        <v>407387.73292519996</v>
      </c>
      <c r="M436" s="16" t="s">
        <v>91</v>
      </c>
      <c r="N436" s="16"/>
    </row>
    <row r="437" spans="1:14" s="36" customFormat="1" ht="13.5">
      <c r="A437" s="16">
        <v>434</v>
      </c>
      <c r="B437" s="16">
        <v>4</v>
      </c>
      <c r="C437" s="18" t="s">
        <v>87</v>
      </c>
      <c r="D437" s="45" t="s">
        <v>524</v>
      </c>
      <c r="E437" s="16">
        <v>4.5</v>
      </c>
      <c r="F437" s="16" t="s">
        <v>89</v>
      </c>
      <c r="G437" s="46">
        <v>40.76</v>
      </c>
      <c r="H437" s="47">
        <v>27.496</v>
      </c>
      <c r="I437" s="47">
        <v>13.2661</v>
      </c>
      <c r="J437" s="16" t="s">
        <v>90</v>
      </c>
      <c r="K437" s="54">
        <f t="shared" si="6"/>
        <v>9994.79227</v>
      </c>
      <c r="L437" s="56">
        <f>'[1]一房一价表'!AW23</f>
        <v>407387.73292519996</v>
      </c>
      <c r="M437" s="16" t="s">
        <v>91</v>
      </c>
      <c r="N437" s="16"/>
    </row>
    <row r="438" spans="1:14" s="36" customFormat="1" ht="13.5">
      <c r="A438" s="16">
        <v>435</v>
      </c>
      <c r="B438" s="16">
        <v>4</v>
      </c>
      <c r="C438" s="18" t="s">
        <v>87</v>
      </c>
      <c r="D438" s="45" t="s">
        <v>525</v>
      </c>
      <c r="E438" s="16">
        <v>4.5</v>
      </c>
      <c r="F438" s="16" t="s">
        <v>89</v>
      </c>
      <c r="G438" s="46">
        <v>71.57</v>
      </c>
      <c r="H438" s="47">
        <v>48.2804</v>
      </c>
      <c r="I438" s="47">
        <v>23.294</v>
      </c>
      <c r="J438" s="16" t="s">
        <v>90</v>
      </c>
      <c r="K438" s="54">
        <f t="shared" si="6"/>
        <v>9494.79227</v>
      </c>
      <c r="L438" s="56">
        <f>'[1]一房一价表'!AW24</f>
        <v>679542.2827638999</v>
      </c>
      <c r="M438" s="16" t="s">
        <v>91</v>
      </c>
      <c r="N438" s="16"/>
    </row>
    <row r="439" spans="1:14" s="36" customFormat="1" ht="13.5">
      <c r="A439" s="16">
        <v>436</v>
      </c>
      <c r="B439" s="16">
        <v>4</v>
      </c>
      <c r="C439" s="18" t="s">
        <v>87</v>
      </c>
      <c r="D439" s="45" t="s">
        <v>526</v>
      </c>
      <c r="E439" s="16">
        <v>4.5</v>
      </c>
      <c r="F439" s="16" t="s">
        <v>89</v>
      </c>
      <c r="G439" s="46">
        <v>40.76</v>
      </c>
      <c r="H439" s="47">
        <v>27.496</v>
      </c>
      <c r="I439" s="47">
        <v>13.2661</v>
      </c>
      <c r="J439" s="16" t="s">
        <v>90</v>
      </c>
      <c r="K439" s="54">
        <f t="shared" si="6"/>
        <v>9394.79227</v>
      </c>
      <c r="L439" s="56">
        <f>'[1]一房一价表'!AW25</f>
        <v>382931.73292519996</v>
      </c>
      <c r="M439" s="16" t="s">
        <v>91</v>
      </c>
      <c r="N439" s="16"/>
    </row>
    <row r="440" spans="1:14" s="36" customFormat="1" ht="13.5">
      <c r="A440" s="16">
        <v>437</v>
      </c>
      <c r="B440" s="16">
        <v>4</v>
      </c>
      <c r="C440" s="18" t="s">
        <v>87</v>
      </c>
      <c r="D440" s="45" t="s">
        <v>527</v>
      </c>
      <c r="E440" s="16">
        <v>4.5</v>
      </c>
      <c r="F440" s="16" t="s">
        <v>89</v>
      </c>
      <c r="G440" s="46">
        <v>41.36</v>
      </c>
      <c r="H440" s="47">
        <v>27.897</v>
      </c>
      <c r="I440" s="47">
        <v>13.4595</v>
      </c>
      <c r="J440" s="16" t="s">
        <v>90</v>
      </c>
      <c r="K440" s="54">
        <f t="shared" si="6"/>
        <v>9094.79227</v>
      </c>
      <c r="L440" s="56">
        <f>'[1]一房一价表'!AW26</f>
        <v>376160.6082872</v>
      </c>
      <c r="M440" s="16" t="s">
        <v>91</v>
      </c>
      <c r="N440" s="16"/>
    </row>
    <row r="441" spans="1:14" s="36" customFormat="1" ht="13.5">
      <c r="A441" s="16">
        <v>438</v>
      </c>
      <c r="B441" s="16">
        <v>4</v>
      </c>
      <c r="C441" s="18" t="s">
        <v>87</v>
      </c>
      <c r="D441" s="45" t="s">
        <v>528</v>
      </c>
      <c r="E441" s="16">
        <v>4.5</v>
      </c>
      <c r="F441" s="16" t="s">
        <v>89</v>
      </c>
      <c r="G441" s="46">
        <v>40.17</v>
      </c>
      <c r="H441" s="47">
        <v>27.095</v>
      </c>
      <c r="I441" s="47">
        <v>13.0726</v>
      </c>
      <c r="J441" s="16" t="s">
        <v>90</v>
      </c>
      <c r="K441" s="54">
        <f t="shared" si="6"/>
        <v>9094.79227</v>
      </c>
      <c r="L441" s="56">
        <f>'[1]一房一价表'!AW27</f>
        <v>365337.8054859</v>
      </c>
      <c r="M441" s="16" t="s">
        <v>91</v>
      </c>
      <c r="N441" s="16"/>
    </row>
    <row r="442" spans="1:14" s="36" customFormat="1" ht="13.5">
      <c r="A442" s="16">
        <v>439</v>
      </c>
      <c r="B442" s="16">
        <v>4</v>
      </c>
      <c r="C442" s="18" t="s">
        <v>87</v>
      </c>
      <c r="D442" s="45" t="s">
        <v>529</v>
      </c>
      <c r="E442" s="16">
        <v>4.5</v>
      </c>
      <c r="F442" s="16" t="s">
        <v>89</v>
      </c>
      <c r="G442" s="46">
        <v>40.76</v>
      </c>
      <c r="H442" s="47">
        <v>27.496</v>
      </c>
      <c r="I442" s="47">
        <v>13.2661</v>
      </c>
      <c r="J442" s="16" t="s">
        <v>90</v>
      </c>
      <c r="K442" s="54">
        <f t="shared" si="6"/>
        <v>9494.79227</v>
      </c>
      <c r="L442" s="56">
        <f>'[1]一房一价表'!AW28</f>
        <v>387007.73292519996</v>
      </c>
      <c r="M442" s="16" t="s">
        <v>91</v>
      </c>
      <c r="N442" s="16"/>
    </row>
    <row r="443" spans="1:14" s="36" customFormat="1" ht="13.5">
      <c r="A443" s="16">
        <v>440</v>
      </c>
      <c r="B443" s="16">
        <v>4</v>
      </c>
      <c r="C443" s="18" t="s">
        <v>87</v>
      </c>
      <c r="D443" s="45" t="s">
        <v>530</v>
      </c>
      <c r="E443" s="16">
        <v>4.5</v>
      </c>
      <c r="F443" s="16" t="s">
        <v>89</v>
      </c>
      <c r="G443" s="46">
        <v>40.76</v>
      </c>
      <c r="H443" s="47">
        <v>27.496</v>
      </c>
      <c r="I443" s="47">
        <v>13.2661</v>
      </c>
      <c r="J443" s="16" t="s">
        <v>90</v>
      </c>
      <c r="K443" s="54">
        <f t="shared" si="6"/>
        <v>9594.79227</v>
      </c>
      <c r="L443" s="56">
        <f>'[1]一房一价表'!AW29</f>
        <v>391083.73292519996</v>
      </c>
      <c r="M443" s="16" t="s">
        <v>91</v>
      </c>
      <c r="N443" s="16"/>
    </row>
    <row r="444" spans="1:14" s="36" customFormat="1" ht="13.5">
      <c r="A444" s="16">
        <v>441</v>
      </c>
      <c r="B444" s="16">
        <v>4</v>
      </c>
      <c r="C444" s="18" t="s">
        <v>87</v>
      </c>
      <c r="D444" s="45" t="s">
        <v>531</v>
      </c>
      <c r="E444" s="16">
        <v>4.5</v>
      </c>
      <c r="F444" s="16" t="s">
        <v>89</v>
      </c>
      <c r="G444" s="46">
        <v>40.76</v>
      </c>
      <c r="H444" s="47">
        <v>27.496</v>
      </c>
      <c r="I444" s="47">
        <v>13.2661</v>
      </c>
      <c r="J444" s="16" t="s">
        <v>90</v>
      </c>
      <c r="K444" s="54">
        <f t="shared" si="6"/>
        <v>9794.79227</v>
      </c>
      <c r="L444" s="56">
        <f>'[1]一房一价表'!AW30</f>
        <v>399235.73292519996</v>
      </c>
      <c r="M444" s="16" t="s">
        <v>91</v>
      </c>
      <c r="N444" s="16"/>
    </row>
    <row r="445" spans="1:14" s="36" customFormat="1" ht="13.5">
      <c r="A445" s="16">
        <v>442</v>
      </c>
      <c r="B445" s="16">
        <v>4</v>
      </c>
      <c r="C445" s="18" t="s">
        <v>87</v>
      </c>
      <c r="D445" s="45" t="s">
        <v>532</v>
      </c>
      <c r="E445" s="16">
        <v>4.5</v>
      </c>
      <c r="F445" s="16" t="s">
        <v>89</v>
      </c>
      <c r="G445" s="46">
        <v>71.57</v>
      </c>
      <c r="H445" s="47">
        <v>48.2804</v>
      </c>
      <c r="I445" s="47">
        <v>23.294</v>
      </c>
      <c r="J445" s="16" t="s">
        <v>90</v>
      </c>
      <c r="K445" s="54">
        <f t="shared" si="6"/>
        <v>9294.79227</v>
      </c>
      <c r="L445" s="56">
        <f>'[1]一房一价表'!AW31</f>
        <v>665228.2827638999</v>
      </c>
      <c r="M445" s="16" t="s">
        <v>91</v>
      </c>
      <c r="N445" s="16"/>
    </row>
    <row r="446" spans="1:14" s="36" customFormat="1" ht="13.5">
      <c r="A446" s="16">
        <v>443</v>
      </c>
      <c r="B446" s="16">
        <v>4</v>
      </c>
      <c r="C446" s="18" t="s">
        <v>87</v>
      </c>
      <c r="D446" s="45" t="s">
        <v>533</v>
      </c>
      <c r="E446" s="16">
        <v>4.5</v>
      </c>
      <c r="F446" s="16" t="s">
        <v>89</v>
      </c>
      <c r="G446" s="46">
        <v>244.81</v>
      </c>
      <c r="H446" s="47">
        <v>165.1364</v>
      </c>
      <c r="I446" s="47">
        <v>79.674</v>
      </c>
      <c r="J446" s="16" t="s">
        <v>90</v>
      </c>
      <c r="K446" s="54">
        <f t="shared" si="6"/>
        <v>7594.79227</v>
      </c>
      <c r="L446" s="56">
        <f>'[1]一房一价表'!AW32</f>
        <v>1859281.0956187</v>
      </c>
      <c r="M446" s="16" t="s">
        <v>91</v>
      </c>
      <c r="N446" s="16"/>
    </row>
    <row r="447" spans="1:14" s="36" customFormat="1" ht="13.5">
      <c r="A447" s="16">
        <v>444</v>
      </c>
      <c r="B447" s="16">
        <v>4</v>
      </c>
      <c r="C447" s="18" t="s">
        <v>87</v>
      </c>
      <c r="D447" s="45" t="s">
        <v>534</v>
      </c>
      <c r="E447" s="16">
        <v>4.5</v>
      </c>
      <c r="F447" s="16" t="s">
        <v>89</v>
      </c>
      <c r="G447" s="46">
        <v>40.76</v>
      </c>
      <c r="H447" s="47">
        <v>27.496</v>
      </c>
      <c r="I447" s="47">
        <v>13.2661</v>
      </c>
      <c r="J447" s="16" t="s">
        <v>90</v>
      </c>
      <c r="K447" s="54">
        <f t="shared" si="6"/>
        <v>9094.79227</v>
      </c>
      <c r="L447" s="56">
        <f>'[1]一房一价表'!AW33</f>
        <v>370703.73292519996</v>
      </c>
      <c r="M447" s="16" t="s">
        <v>91</v>
      </c>
      <c r="N447" s="16"/>
    </row>
    <row r="448" spans="1:14" s="36" customFormat="1" ht="13.5">
      <c r="A448" s="16">
        <v>445</v>
      </c>
      <c r="B448" s="16">
        <v>4</v>
      </c>
      <c r="C448" s="18" t="s">
        <v>87</v>
      </c>
      <c r="D448" s="45" t="s">
        <v>535</v>
      </c>
      <c r="E448" s="16">
        <v>4.5</v>
      </c>
      <c r="F448" s="16" t="s">
        <v>89</v>
      </c>
      <c r="G448" s="46">
        <v>40.76</v>
      </c>
      <c r="H448" s="47">
        <v>27.496</v>
      </c>
      <c r="I448" s="47">
        <v>13.2661</v>
      </c>
      <c r="J448" s="16" t="s">
        <v>90</v>
      </c>
      <c r="K448" s="54">
        <f t="shared" si="6"/>
        <v>9094.79227</v>
      </c>
      <c r="L448" s="56">
        <f>'[1]一房一价表'!AW34</f>
        <v>370703.73292519996</v>
      </c>
      <c r="M448" s="16" t="s">
        <v>91</v>
      </c>
      <c r="N448" s="16"/>
    </row>
    <row r="449" spans="1:14" s="36" customFormat="1" ht="13.5">
      <c r="A449" s="16">
        <v>446</v>
      </c>
      <c r="B449" s="16">
        <v>4</v>
      </c>
      <c r="C449" s="18" t="s">
        <v>87</v>
      </c>
      <c r="D449" s="45" t="s">
        <v>536</v>
      </c>
      <c r="E449" s="16">
        <v>4.5</v>
      </c>
      <c r="F449" s="16" t="s">
        <v>89</v>
      </c>
      <c r="G449" s="46">
        <v>41</v>
      </c>
      <c r="H449" s="47">
        <v>27.6564</v>
      </c>
      <c r="I449" s="47">
        <v>13.3435</v>
      </c>
      <c r="J449" s="16" t="s">
        <v>90</v>
      </c>
      <c r="K449" s="54">
        <f t="shared" si="6"/>
        <v>9094.79227</v>
      </c>
      <c r="L449" s="56">
        <f>'[1]一房一价表'!AW35</f>
        <v>372886.48307</v>
      </c>
      <c r="M449" s="16" t="s">
        <v>91</v>
      </c>
      <c r="N449" s="16"/>
    </row>
    <row r="450" spans="1:14" s="36" customFormat="1" ht="13.5">
      <c r="A450" s="64" t="s">
        <v>537</v>
      </c>
      <c r="B450" s="65"/>
      <c r="C450" s="65"/>
      <c r="D450" s="65"/>
      <c r="E450" s="65"/>
      <c r="F450" s="66"/>
      <c r="G450" s="67">
        <f>SUM(G4:G449)</f>
        <v>28159.319999999778</v>
      </c>
      <c r="H450" s="67"/>
      <c r="I450" s="69"/>
      <c r="J450" s="67"/>
      <c r="K450" s="70">
        <f t="shared" si="6"/>
        <v>8333.328186350323</v>
      </c>
      <c r="L450" s="71">
        <f>SUM(L4:L449)</f>
        <v>234660855.06445655</v>
      </c>
      <c r="M450" s="67"/>
      <c r="N450" s="67"/>
    </row>
    <row r="451" spans="1:14" s="36" customFormat="1" ht="13.5">
      <c r="A451" s="68" t="s">
        <v>538</v>
      </c>
      <c r="B451" s="68"/>
      <c r="C451" s="68"/>
      <c r="D451" s="68"/>
      <c r="E451" s="68"/>
      <c r="F451" s="68"/>
      <c r="G451" s="68"/>
      <c r="H451" s="68"/>
      <c r="I451" s="68"/>
      <c r="J451" s="68"/>
      <c r="K451" s="72"/>
      <c r="L451" s="68"/>
      <c r="M451" s="68"/>
      <c r="N451" s="68"/>
    </row>
    <row r="452" spans="1:14" s="36" customFormat="1" ht="13.5">
      <c r="A452" s="68"/>
      <c r="B452" s="68"/>
      <c r="C452" s="68"/>
      <c r="D452" s="68"/>
      <c r="E452" s="68"/>
      <c r="F452" s="68"/>
      <c r="G452" s="68"/>
      <c r="H452" s="68"/>
      <c r="I452" s="68"/>
      <c r="J452" s="68"/>
      <c r="K452" s="72"/>
      <c r="L452" s="68"/>
      <c r="M452" s="68"/>
      <c r="N452" s="68"/>
    </row>
    <row r="453" spans="1:12" s="36" customFormat="1" ht="13.5">
      <c r="A453" s="33"/>
      <c r="B453" s="33"/>
      <c r="C453" s="33"/>
      <c r="D453" s="33"/>
      <c r="E453" s="33"/>
      <c r="F453" s="33"/>
      <c r="G453" s="34"/>
      <c r="H453" s="33"/>
      <c r="I453" s="39"/>
      <c r="K453" s="40"/>
      <c r="L453" s="73"/>
    </row>
    <row r="454" spans="4:14" s="36" customFormat="1" ht="13.5">
      <c r="D454" s="39"/>
      <c r="E454" s="39"/>
      <c r="I454" s="39"/>
      <c r="K454" s="40"/>
      <c r="L454" s="74" t="s">
        <v>539</v>
      </c>
      <c r="M454" s="74"/>
      <c r="N454" s="74"/>
    </row>
  </sheetData>
  <sheetProtection/>
  <mergeCells count="4">
    <mergeCell ref="A1:N1"/>
    <mergeCell ref="J2:N2"/>
    <mergeCell ref="A450:F450"/>
    <mergeCell ref="A451:N452"/>
  </mergeCells>
  <printOptions/>
  <pageMargins left="0.4326388888888889" right="0.3145833333333333" top="0.5118055555555555" bottom="0.4722222222222222" header="0.5118055555555555" footer="0.5118055555555555"/>
  <pageSetup horizontalDpi="600" verticalDpi="600" orientation="portrait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40"/>
  <sheetViews>
    <sheetView zoomScaleSheetLayoutView="100" workbookViewId="0" topLeftCell="A1">
      <selection activeCell="O829" sqref="O829"/>
    </sheetView>
  </sheetViews>
  <sheetFormatPr defaultColWidth="8.625" defaultRowHeight="14.25"/>
  <cols>
    <col min="1" max="1" width="5.00390625" style="1" customWidth="1"/>
    <col min="2" max="2" width="18.00390625" style="1" customWidth="1"/>
    <col min="3" max="3" width="7.50390625" style="1" customWidth="1"/>
    <col min="4" max="5" width="8.625" style="1" customWidth="1"/>
    <col min="6" max="6" width="6.375" style="1" customWidth="1"/>
    <col min="7" max="7" width="8.75390625" style="1" bestFit="1" customWidth="1"/>
    <col min="8" max="8" width="5.50390625" style="1" customWidth="1"/>
    <col min="9" max="9" width="7.00390625" style="1" customWidth="1"/>
    <col min="10" max="16384" width="8.625" style="1" customWidth="1"/>
  </cols>
  <sheetData>
    <row r="1" spans="1:11" s="1" customFormat="1" ht="20.25">
      <c r="A1" s="3" t="s">
        <v>540</v>
      </c>
      <c r="B1" s="4"/>
      <c r="C1" s="4"/>
      <c r="D1" s="4"/>
      <c r="E1" s="4"/>
      <c r="F1" s="4"/>
      <c r="G1" s="4"/>
      <c r="H1" s="4"/>
      <c r="I1" s="20"/>
      <c r="J1" s="4"/>
      <c r="K1" s="4"/>
    </row>
    <row r="2" spans="1:11" s="1" customFormat="1" ht="14.25">
      <c r="A2" s="5" t="s">
        <v>541</v>
      </c>
      <c r="B2" s="5"/>
      <c r="C2" s="5"/>
      <c r="D2" s="6"/>
      <c r="E2" s="6"/>
      <c r="F2" s="7"/>
      <c r="G2" s="6"/>
      <c r="H2" s="8" t="s">
        <v>73</v>
      </c>
      <c r="I2" s="8"/>
      <c r="J2" s="8"/>
      <c r="K2" s="8"/>
    </row>
    <row r="3" spans="1:11" s="1" customFormat="1" ht="27">
      <c r="A3" s="9" t="s">
        <v>74</v>
      </c>
      <c r="B3" s="9" t="s">
        <v>542</v>
      </c>
      <c r="C3" s="10" t="s">
        <v>543</v>
      </c>
      <c r="D3" s="11" t="s">
        <v>544</v>
      </c>
      <c r="E3" s="12" t="s">
        <v>82</v>
      </c>
      <c r="F3" s="11" t="s">
        <v>545</v>
      </c>
      <c r="G3" s="13" t="s">
        <v>546</v>
      </c>
      <c r="H3" s="12" t="s">
        <v>547</v>
      </c>
      <c r="I3" s="12" t="s">
        <v>548</v>
      </c>
      <c r="J3" s="11" t="s">
        <v>549</v>
      </c>
      <c r="K3" s="11" t="s">
        <v>86</v>
      </c>
    </row>
    <row r="4" spans="1:11" s="1" customFormat="1" ht="14.25">
      <c r="A4" s="14">
        <v>1</v>
      </c>
      <c r="B4" s="15" t="s">
        <v>550</v>
      </c>
      <c r="C4" s="16">
        <v>2.2</v>
      </c>
      <c r="D4" s="17">
        <v>13.2</v>
      </c>
      <c r="E4" s="18" t="s">
        <v>551</v>
      </c>
      <c r="F4" s="18" t="s">
        <v>87</v>
      </c>
      <c r="G4" s="16">
        <f>'[2]三期车位价格表'!W20</f>
        <v>124159</v>
      </c>
      <c r="H4" s="19" t="s">
        <v>41</v>
      </c>
      <c r="I4" s="19">
        <v>70</v>
      </c>
      <c r="J4" s="16" t="s">
        <v>91</v>
      </c>
      <c r="K4" s="16"/>
    </row>
    <row r="5" spans="1:11" s="1" customFormat="1" ht="14.25">
      <c r="A5" s="14">
        <v>2</v>
      </c>
      <c r="B5" s="15" t="s">
        <v>552</v>
      </c>
      <c r="C5" s="16">
        <v>2.2</v>
      </c>
      <c r="D5" s="17">
        <v>13.2</v>
      </c>
      <c r="E5" s="18" t="s">
        <v>551</v>
      </c>
      <c r="F5" s="18" t="s">
        <v>87</v>
      </c>
      <c r="G5" s="16">
        <f>'[2]三期车位价格表'!W21</f>
        <v>108159</v>
      </c>
      <c r="H5" s="19" t="s">
        <v>41</v>
      </c>
      <c r="I5" s="19">
        <v>70</v>
      </c>
      <c r="J5" s="16" t="s">
        <v>91</v>
      </c>
      <c r="K5" s="16"/>
    </row>
    <row r="6" spans="1:11" s="1" customFormat="1" ht="14.25">
      <c r="A6" s="14">
        <v>3</v>
      </c>
      <c r="B6" s="15" t="s">
        <v>553</v>
      </c>
      <c r="C6" s="16">
        <v>2.2</v>
      </c>
      <c r="D6" s="17">
        <v>13.2</v>
      </c>
      <c r="E6" s="18" t="s">
        <v>551</v>
      </c>
      <c r="F6" s="18" t="s">
        <v>87</v>
      </c>
      <c r="G6" s="16">
        <f>'[2]三期车位价格表'!W22</f>
        <v>106159</v>
      </c>
      <c r="H6" s="19" t="s">
        <v>41</v>
      </c>
      <c r="I6" s="19">
        <v>70</v>
      </c>
      <c r="J6" s="16" t="s">
        <v>91</v>
      </c>
      <c r="K6" s="16"/>
    </row>
    <row r="7" spans="1:11" s="1" customFormat="1" ht="14.25">
      <c r="A7" s="14">
        <v>4</v>
      </c>
      <c r="B7" s="15" t="s">
        <v>554</v>
      </c>
      <c r="C7" s="16">
        <v>2.2</v>
      </c>
      <c r="D7" s="17">
        <v>13.2</v>
      </c>
      <c r="E7" s="18" t="s">
        <v>551</v>
      </c>
      <c r="F7" s="18" t="s">
        <v>87</v>
      </c>
      <c r="G7" s="16">
        <f>'[2]三期车位价格表'!W23</f>
        <v>106159</v>
      </c>
      <c r="H7" s="19" t="s">
        <v>41</v>
      </c>
      <c r="I7" s="19">
        <v>70</v>
      </c>
      <c r="J7" s="16" t="s">
        <v>91</v>
      </c>
      <c r="K7" s="16"/>
    </row>
    <row r="8" spans="1:11" s="1" customFormat="1" ht="14.25">
      <c r="A8" s="14">
        <v>5</v>
      </c>
      <c r="B8" s="15" t="s">
        <v>555</v>
      </c>
      <c r="C8" s="16">
        <v>2.2</v>
      </c>
      <c r="D8" s="17">
        <v>13.2</v>
      </c>
      <c r="E8" s="18" t="s">
        <v>551</v>
      </c>
      <c r="F8" s="18" t="s">
        <v>87</v>
      </c>
      <c r="G8" s="16">
        <f>'[2]三期车位价格表'!W24</f>
        <v>105159</v>
      </c>
      <c r="H8" s="19" t="s">
        <v>41</v>
      </c>
      <c r="I8" s="19">
        <v>70</v>
      </c>
      <c r="J8" s="16" t="s">
        <v>91</v>
      </c>
      <c r="K8" s="16"/>
    </row>
    <row r="9" spans="1:11" s="1" customFormat="1" ht="14.25">
      <c r="A9" s="14">
        <v>6</v>
      </c>
      <c r="B9" s="15" t="s">
        <v>556</v>
      </c>
      <c r="C9" s="16">
        <v>2.2</v>
      </c>
      <c r="D9" s="17">
        <v>13.2</v>
      </c>
      <c r="E9" s="18" t="s">
        <v>551</v>
      </c>
      <c r="F9" s="18" t="s">
        <v>87</v>
      </c>
      <c r="G9" s="16">
        <f>'[2]三期车位价格表'!W25</f>
        <v>107159</v>
      </c>
      <c r="H9" s="19" t="s">
        <v>41</v>
      </c>
      <c r="I9" s="19">
        <v>70</v>
      </c>
      <c r="J9" s="16" t="s">
        <v>91</v>
      </c>
      <c r="K9" s="16"/>
    </row>
    <row r="10" spans="1:11" s="1" customFormat="1" ht="14.25">
      <c r="A10" s="14">
        <v>7</v>
      </c>
      <c r="B10" s="15" t="s">
        <v>557</v>
      </c>
      <c r="C10" s="16">
        <v>2.2</v>
      </c>
      <c r="D10" s="17">
        <v>13.2</v>
      </c>
      <c r="E10" s="18" t="s">
        <v>551</v>
      </c>
      <c r="F10" s="18" t="s">
        <v>87</v>
      </c>
      <c r="G10" s="16">
        <f>'[2]三期车位价格表'!W26</f>
        <v>107159</v>
      </c>
      <c r="H10" s="19" t="s">
        <v>41</v>
      </c>
      <c r="I10" s="19">
        <v>70</v>
      </c>
      <c r="J10" s="16" t="s">
        <v>91</v>
      </c>
      <c r="K10" s="16"/>
    </row>
    <row r="11" spans="1:11" s="1" customFormat="1" ht="14.25">
      <c r="A11" s="14">
        <v>8</v>
      </c>
      <c r="B11" s="15" t="s">
        <v>558</v>
      </c>
      <c r="C11" s="16">
        <v>2.2</v>
      </c>
      <c r="D11" s="17">
        <v>13.2</v>
      </c>
      <c r="E11" s="18" t="s">
        <v>551</v>
      </c>
      <c r="F11" s="18" t="s">
        <v>87</v>
      </c>
      <c r="G11" s="16">
        <f>'[2]三期车位价格表'!W27</f>
        <v>104159</v>
      </c>
      <c r="H11" s="19" t="s">
        <v>41</v>
      </c>
      <c r="I11" s="19">
        <v>70</v>
      </c>
      <c r="J11" s="16" t="s">
        <v>91</v>
      </c>
      <c r="K11" s="16"/>
    </row>
    <row r="12" spans="1:11" s="1" customFormat="1" ht="14.25">
      <c r="A12" s="14">
        <v>9</v>
      </c>
      <c r="B12" s="15" t="s">
        <v>559</v>
      </c>
      <c r="C12" s="16">
        <v>2.2</v>
      </c>
      <c r="D12" s="17">
        <v>13.2</v>
      </c>
      <c r="E12" s="18" t="s">
        <v>551</v>
      </c>
      <c r="F12" s="18" t="s">
        <v>87</v>
      </c>
      <c r="G12" s="16">
        <f>'[2]三期车位价格表'!W28</f>
        <v>104159</v>
      </c>
      <c r="H12" s="19" t="s">
        <v>41</v>
      </c>
      <c r="I12" s="19">
        <v>70</v>
      </c>
      <c r="J12" s="16" t="s">
        <v>91</v>
      </c>
      <c r="K12" s="16"/>
    </row>
    <row r="13" spans="1:11" s="1" customFormat="1" ht="14.25">
      <c r="A13" s="14">
        <v>10</v>
      </c>
      <c r="B13" s="15" t="s">
        <v>560</v>
      </c>
      <c r="C13" s="16">
        <v>2.2</v>
      </c>
      <c r="D13" s="17">
        <v>13.2</v>
      </c>
      <c r="E13" s="18" t="s">
        <v>551</v>
      </c>
      <c r="F13" s="18" t="s">
        <v>87</v>
      </c>
      <c r="G13" s="16">
        <f>'[2]三期车位价格表'!W29</f>
        <v>107159</v>
      </c>
      <c r="H13" s="19" t="s">
        <v>41</v>
      </c>
      <c r="I13" s="19">
        <v>70</v>
      </c>
      <c r="J13" s="16" t="s">
        <v>91</v>
      </c>
      <c r="K13" s="16"/>
    </row>
    <row r="14" spans="1:11" s="1" customFormat="1" ht="14.25">
      <c r="A14" s="14">
        <v>11</v>
      </c>
      <c r="B14" s="15" t="s">
        <v>561</v>
      </c>
      <c r="C14" s="16">
        <v>2.2</v>
      </c>
      <c r="D14" s="17">
        <v>13.2</v>
      </c>
      <c r="E14" s="18" t="s">
        <v>551</v>
      </c>
      <c r="F14" s="18" t="s">
        <v>87</v>
      </c>
      <c r="G14" s="16">
        <f>'[2]三期车位价格表'!W30</f>
        <v>107159</v>
      </c>
      <c r="H14" s="19" t="s">
        <v>41</v>
      </c>
      <c r="I14" s="19">
        <v>70</v>
      </c>
      <c r="J14" s="16" t="s">
        <v>91</v>
      </c>
      <c r="K14" s="16"/>
    </row>
    <row r="15" spans="1:11" s="1" customFormat="1" ht="14.25">
      <c r="A15" s="14">
        <v>12</v>
      </c>
      <c r="B15" s="15" t="s">
        <v>562</v>
      </c>
      <c r="C15" s="16">
        <v>2.2</v>
      </c>
      <c r="D15" s="17">
        <v>13.2</v>
      </c>
      <c r="E15" s="18" t="s">
        <v>551</v>
      </c>
      <c r="F15" s="18" t="s">
        <v>87</v>
      </c>
      <c r="G15" s="16">
        <f>'[2]三期车位价格表'!W31</f>
        <v>105159</v>
      </c>
      <c r="H15" s="19" t="s">
        <v>41</v>
      </c>
      <c r="I15" s="19">
        <v>70</v>
      </c>
      <c r="J15" s="16" t="s">
        <v>91</v>
      </c>
      <c r="K15" s="16"/>
    </row>
    <row r="16" spans="1:11" s="1" customFormat="1" ht="14.25">
      <c r="A16" s="14">
        <v>13</v>
      </c>
      <c r="B16" s="15" t="s">
        <v>563</v>
      </c>
      <c r="C16" s="16">
        <v>2.2</v>
      </c>
      <c r="D16" s="17">
        <v>13.2</v>
      </c>
      <c r="E16" s="18" t="s">
        <v>551</v>
      </c>
      <c r="F16" s="18" t="s">
        <v>87</v>
      </c>
      <c r="G16" s="16">
        <f>'[2]三期车位价格表'!W32</f>
        <v>125159</v>
      </c>
      <c r="H16" s="19" t="s">
        <v>41</v>
      </c>
      <c r="I16" s="19">
        <v>70</v>
      </c>
      <c r="J16" s="16" t="s">
        <v>91</v>
      </c>
      <c r="K16" s="16"/>
    </row>
    <row r="17" spans="1:11" s="1" customFormat="1" ht="14.25">
      <c r="A17" s="14">
        <v>14</v>
      </c>
      <c r="B17" s="15" t="s">
        <v>564</v>
      </c>
      <c r="C17" s="16">
        <v>2.2</v>
      </c>
      <c r="D17" s="17">
        <v>13.2</v>
      </c>
      <c r="E17" s="18" t="s">
        <v>551</v>
      </c>
      <c r="F17" s="18" t="s">
        <v>87</v>
      </c>
      <c r="G17" s="16">
        <f>'[2]三期车位价格表'!W33</f>
        <v>107159</v>
      </c>
      <c r="H17" s="19" t="s">
        <v>41</v>
      </c>
      <c r="I17" s="19">
        <v>70</v>
      </c>
      <c r="J17" s="16" t="s">
        <v>91</v>
      </c>
      <c r="K17" s="16"/>
    </row>
    <row r="18" spans="1:11" s="1" customFormat="1" ht="14.25">
      <c r="A18" s="14">
        <v>15</v>
      </c>
      <c r="B18" s="15" t="s">
        <v>565</v>
      </c>
      <c r="C18" s="16">
        <v>2.2</v>
      </c>
      <c r="D18" s="17">
        <v>13.2</v>
      </c>
      <c r="E18" s="18" t="s">
        <v>551</v>
      </c>
      <c r="F18" s="18" t="s">
        <v>87</v>
      </c>
      <c r="G18" s="16">
        <f>'[2]三期车位价格表'!W34</f>
        <v>107159</v>
      </c>
      <c r="H18" s="19" t="s">
        <v>41</v>
      </c>
      <c r="I18" s="19">
        <v>70</v>
      </c>
      <c r="J18" s="16" t="s">
        <v>91</v>
      </c>
      <c r="K18" s="16"/>
    </row>
    <row r="19" spans="1:11" s="1" customFormat="1" ht="14.25">
      <c r="A19" s="14">
        <v>16</v>
      </c>
      <c r="B19" s="15" t="s">
        <v>566</v>
      </c>
      <c r="C19" s="16">
        <v>2.2</v>
      </c>
      <c r="D19" s="17">
        <v>13.2</v>
      </c>
      <c r="E19" s="18" t="s">
        <v>551</v>
      </c>
      <c r="F19" s="18" t="s">
        <v>87</v>
      </c>
      <c r="G19" s="16">
        <f>'[2]三期车位价格表'!W35</f>
        <v>107159</v>
      </c>
      <c r="H19" s="19" t="s">
        <v>41</v>
      </c>
      <c r="I19" s="19">
        <v>70</v>
      </c>
      <c r="J19" s="16" t="s">
        <v>91</v>
      </c>
      <c r="K19" s="16"/>
    </row>
    <row r="20" spans="1:11" s="1" customFormat="1" ht="14.25">
      <c r="A20" s="14">
        <v>17</v>
      </c>
      <c r="B20" s="15" t="s">
        <v>567</v>
      </c>
      <c r="C20" s="16">
        <v>2.2</v>
      </c>
      <c r="D20" s="17">
        <v>13.2</v>
      </c>
      <c r="E20" s="18" t="s">
        <v>551</v>
      </c>
      <c r="F20" s="18" t="s">
        <v>87</v>
      </c>
      <c r="G20" s="16">
        <f>'[2]三期车位价格表'!W36</f>
        <v>107159</v>
      </c>
      <c r="H20" s="19" t="s">
        <v>41</v>
      </c>
      <c r="I20" s="19">
        <v>70</v>
      </c>
      <c r="J20" s="16" t="s">
        <v>91</v>
      </c>
      <c r="K20" s="16"/>
    </row>
    <row r="21" spans="1:11" s="1" customFormat="1" ht="14.25">
      <c r="A21" s="14">
        <v>18</v>
      </c>
      <c r="B21" s="15" t="s">
        <v>568</v>
      </c>
      <c r="C21" s="16">
        <v>2.2</v>
      </c>
      <c r="D21" s="17">
        <v>13.2</v>
      </c>
      <c r="E21" s="18" t="s">
        <v>551</v>
      </c>
      <c r="F21" s="18" t="s">
        <v>87</v>
      </c>
      <c r="G21" s="16">
        <f>'[2]三期车位价格表'!W37</f>
        <v>108159</v>
      </c>
      <c r="H21" s="19" t="s">
        <v>41</v>
      </c>
      <c r="I21" s="19">
        <v>70</v>
      </c>
      <c r="J21" s="16" t="s">
        <v>91</v>
      </c>
      <c r="K21" s="16"/>
    </row>
    <row r="22" spans="1:11" s="1" customFormat="1" ht="14.25">
      <c r="A22" s="14">
        <v>19</v>
      </c>
      <c r="B22" s="15" t="s">
        <v>569</v>
      </c>
      <c r="C22" s="16">
        <v>2.2</v>
      </c>
      <c r="D22" s="17">
        <v>13.2</v>
      </c>
      <c r="E22" s="18" t="s">
        <v>551</v>
      </c>
      <c r="F22" s="18" t="s">
        <v>87</v>
      </c>
      <c r="G22" s="16">
        <f>'[2]三期车位价格表'!W38</f>
        <v>108159</v>
      </c>
      <c r="H22" s="19" t="s">
        <v>41</v>
      </c>
      <c r="I22" s="19">
        <v>70</v>
      </c>
      <c r="J22" s="16" t="s">
        <v>91</v>
      </c>
      <c r="K22" s="16"/>
    </row>
    <row r="23" spans="1:11" s="1" customFormat="1" ht="14.25">
      <c r="A23" s="14">
        <v>20</v>
      </c>
      <c r="B23" s="15" t="s">
        <v>570</v>
      </c>
      <c r="C23" s="16">
        <v>2.2</v>
      </c>
      <c r="D23" s="17">
        <v>13.2</v>
      </c>
      <c r="E23" s="18" t="s">
        <v>551</v>
      </c>
      <c r="F23" s="18" t="s">
        <v>87</v>
      </c>
      <c r="G23" s="16">
        <f>'[2]三期车位价格表'!W39</f>
        <v>107159</v>
      </c>
      <c r="H23" s="19" t="s">
        <v>41</v>
      </c>
      <c r="I23" s="19">
        <v>70</v>
      </c>
      <c r="J23" s="16" t="s">
        <v>91</v>
      </c>
      <c r="K23" s="16"/>
    </row>
    <row r="24" spans="1:11" s="1" customFormat="1" ht="14.25">
      <c r="A24" s="14">
        <v>21</v>
      </c>
      <c r="B24" s="15" t="s">
        <v>571</v>
      </c>
      <c r="C24" s="16">
        <v>2.2</v>
      </c>
      <c r="D24" s="17">
        <v>13.2</v>
      </c>
      <c r="E24" s="18" t="s">
        <v>551</v>
      </c>
      <c r="F24" s="18" t="s">
        <v>87</v>
      </c>
      <c r="G24" s="16">
        <f>'[2]三期车位价格表'!W40</f>
        <v>106159</v>
      </c>
      <c r="H24" s="19" t="s">
        <v>41</v>
      </c>
      <c r="I24" s="19">
        <v>70</v>
      </c>
      <c r="J24" s="16" t="s">
        <v>91</v>
      </c>
      <c r="K24" s="16"/>
    </row>
    <row r="25" spans="1:11" s="1" customFormat="1" ht="14.25">
      <c r="A25" s="14">
        <v>22</v>
      </c>
      <c r="B25" s="15" t="s">
        <v>572</v>
      </c>
      <c r="C25" s="16">
        <v>2.2</v>
      </c>
      <c r="D25" s="17">
        <v>13.2</v>
      </c>
      <c r="E25" s="18" t="s">
        <v>551</v>
      </c>
      <c r="F25" s="18" t="s">
        <v>87</v>
      </c>
      <c r="G25" s="16">
        <f>'[2]三期车位价格表'!W41</f>
        <v>106159</v>
      </c>
      <c r="H25" s="19" t="s">
        <v>41</v>
      </c>
      <c r="I25" s="19">
        <v>70</v>
      </c>
      <c r="J25" s="16" t="s">
        <v>91</v>
      </c>
      <c r="K25" s="16"/>
    </row>
    <row r="26" spans="1:11" s="1" customFormat="1" ht="14.25">
      <c r="A26" s="14">
        <v>23</v>
      </c>
      <c r="B26" s="15" t="s">
        <v>573</v>
      </c>
      <c r="C26" s="16">
        <v>2.2</v>
      </c>
      <c r="D26" s="17">
        <v>13.2</v>
      </c>
      <c r="E26" s="18" t="s">
        <v>551</v>
      </c>
      <c r="F26" s="18" t="s">
        <v>87</v>
      </c>
      <c r="G26" s="16">
        <f>'[2]三期车位价格表'!W42</f>
        <v>102159</v>
      </c>
      <c r="H26" s="19" t="s">
        <v>41</v>
      </c>
      <c r="I26" s="19">
        <v>70</v>
      </c>
      <c r="J26" s="16" t="s">
        <v>91</v>
      </c>
      <c r="K26" s="16"/>
    </row>
    <row r="27" spans="1:11" s="1" customFormat="1" ht="14.25">
      <c r="A27" s="14">
        <v>24</v>
      </c>
      <c r="B27" s="15" t="s">
        <v>574</v>
      </c>
      <c r="C27" s="16">
        <v>2.2</v>
      </c>
      <c r="D27" s="17">
        <v>13.2</v>
      </c>
      <c r="E27" s="18" t="s">
        <v>551</v>
      </c>
      <c r="F27" s="18" t="s">
        <v>87</v>
      </c>
      <c r="G27" s="16">
        <f>'[2]三期车位价格表'!W43</f>
        <v>103159</v>
      </c>
      <c r="H27" s="19" t="s">
        <v>41</v>
      </c>
      <c r="I27" s="19">
        <v>70</v>
      </c>
      <c r="J27" s="16" t="s">
        <v>91</v>
      </c>
      <c r="K27" s="16"/>
    </row>
    <row r="28" spans="1:11" s="1" customFormat="1" ht="14.25">
      <c r="A28" s="14">
        <v>25</v>
      </c>
      <c r="B28" s="15" t="s">
        <v>575</v>
      </c>
      <c r="C28" s="16">
        <v>2.2</v>
      </c>
      <c r="D28" s="17">
        <v>9.46</v>
      </c>
      <c r="E28" s="18" t="s">
        <v>551</v>
      </c>
      <c r="F28" s="18" t="s">
        <v>87</v>
      </c>
      <c r="G28" s="16">
        <f>'[2]三期车位价格表'!W44</f>
        <v>72659</v>
      </c>
      <c r="H28" s="19" t="s">
        <v>41</v>
      </c>
      <c r="I28" s="19">
        <v>70</v>
      </c>
      <c r="J28" s="16" t="s">
        <v>91</v>
      </c>
      <c r="K28" s="16"/>
    </row>
    <row r="29" spans="1:11" s="1" customFormat="1" ht="14.25">
      <c r="A29" s="14">
        <v>26</v>
      </c>
      <c r="B29" s="15" t="s">
        <v>576</v>
      </c>
      <c r="C29" s="16">
        <v>2.2</v>
      </c>
      <c r="D29" s="17">
        <v>9.46</v>
      </c>
      <c r="E29" s="18" t="s">
        <v>551</v>
      </c>
      <c r="F29" s="18" t="s">
        <v>87</v>
      </c>
      <c r="G29" s="16">
        <f>'[2]三期车位价格表'!W45</f>
        <v>77159</v>
      </c>
      <c r="H29" s="19" t="s">
        <v>41</v>
      </c>
      <c r="I29" s="19">
        <v>70</v>
      </c>
      <c r="J29" s="16" t="s">
        <v>91</v>
      </c>
      <c r="K29" s="16"/>
    </row>
    <row r="30" spans="1:11" s="1" customFormat="1" ht="14.25">
      <c r="A30" s="14">
        <v>27</v>
      </c>
      <c r="B30" s="15" t="s">
        <v>577</v>
      </c>
      <c r="C30" s="16">
        <v>2.2</v>
      </c>
      <c r="D30" s="17">
        <v>13.2</v>
      </c>
      <c r="E30" s="18" t="s">
        <v>551</v>
      </c>
      <c r="F30" s="18" t="s">
        <v>87</v>
      </c>
      <c r="G30" s="16">
        <f>'[2]三期车位价格表'!W46</f>
        <v>107159</v>
      </c>
      <c r="H30" s="19" t="s">
        <v>41</v>
      </c>
      <c r="I30" s="19">
        <v>70</v>
      </c>
      <c r="J30" s="16" t="s">
        <v>91</v>
      </c>
      <c r="K30" s="16"/>
    </row>
    <row r="31" spans="1:11" s="1" customFormat="1" ht="14.25">
      <c r="A31" s="14">
        <v>28</v>
      </c>
      <c r="B31" s="15" t="s">
        <v>578</v>
      </c>
      <c r="C31" s="16">
        <v>2.2</v>
      </c>
      <c r="D31" s="17">
        <v>13.2</v>
      </c>
      <c r="E31" s="18" t="s">
        <v>551</v>
      </c>
      <c r="F31" s="18" t="s">
        <v>87</v>
      </c>
      <c r="G31" s="16">
        <f>'[2]三期车位价格表'!W47</f>
        <v>107159</v>
      </c>
      <c r="H31" s="19" t="s">
        <v>41</v>
      </c>
      <c r="I31" s="19">
        <v>70</v>
      </c>
      <c r="J31" s="16" t="s">
        <v>91</v>
      </c>
      <c r="K31" s="16"/>
    </row>
    <row r="32" spans="1:11" s="1" customFormat="1" ht="14.25">
      <c r="A32" s="14">
        <v>29</v>
      </c>
      <c r="B32" s="15" t="s">
        <v>579</v>
      </c>
      <c r="C32" s="16">
        <v>2.2</v>
      </c>
      <c r="D32" s="17">
        <v>13.2</v>
      </c>
      <c r="E32" s="18" t="s">
        <v>551</v>
      </c>
      <c r="F32" s="18" t="s">
        <v>87</v>
      </c>
      <c r="G32" s="16">
        <f>'[2]三期车位价格表'!W48</f>
        <v>107159</v>
      </c>
      <c r="H32" s="19" t="s">
        <v>41</v>
      </c>
      <c r="I32" s="19">
        <v>70</v>
      </c>
      <c r="J32" s="16" t="s">
        <v>91</v>
      </c>
      <c r="K32" s="16"/>
    </row>
    <row r="33" spans="1:11" s="1" customFormat="1" ht="14.25">
      <c r="A33" s="14">
        <v>30</v>
      </c>
      <c r="B33" s="15" t="s">
        <v>580</v>
      </c>
      <c r="C33" s="16">
        <v>2.2</v>
      </c>
      <c r="D33" s="17">
        <v>13.2</v>
      </c>
      <c r="E33" s="18" t="s">
        <v>551</v>
      </c>
      <c r="F33" s="18" t="s">
        <v>87</v>
      </c>
      <c r="G33" s="16">
        <f>'[2]三期车位价格表'!W49</f>
        <v>107159</v>
      </c>
      <c r="H33" s="19" t="s">
        <v>41</v>
      </c>
      <c r="I33" s="19">
        <v>70</v>
      </c>
      <c r="J33" s="16" t="s">
        <v>91</v>
      </c>
      <c r="K33" s="16"/>
    </row>
    <row r="34" spans="1:11" s="1" customFormat="1" ht="14.25">
      <c r="A34" s="14">
        <v>31</v>
      </c>
      <c r="B34" s="15" t="s">
        <v>581</v>
      </c>
      <c r="C34" s="16">
        <v>2.2</v>
      </c>
      <c r="D34" s="17">
        <v>13.2</v>
      </c>
      <c r="E34" s="18" t="s">
        <v>551</v>
      </c>
      <c r="F34" s="18" t="s">
        <v>87</v>
      </c>
      <c r="G34" s="16">
        <f>'[2]三期车位价格表'!W50</f>
        <v>93159</v>
      </c>
      <c r="H34" s="19" t="s">
        <v>41</v>
      </c>
      <c r="I34" s="19">
        <v>70</v>
      </c>
      <c r="J34" s="16" t="s">
        <v>91</v>
      </c>
      <c r="K34" s="16"/>
    </row>
    <row r="35" spans="1:11" s="1" customFormat="1" ht="14.25">
      <c r="A35" s="14">
        <v>32</v>
      </c>
      <c r="B35" s="15" t="s">
        <v>582</v>
      </c>
      <c r="C35" s="16">
        <v>2.2</v>
      </c>
      <c r="D35" s="17">
        <v>13.2</v>
      </c>
      <c r="E35" s="18" t="s">
        <v>551</v>
      </c>
      <c r="F35" s="18" t="s">
        <v>87</v>
      </c>
      <c r="G35" s="16">
        <f>'[2]三期车位价格表'!W51</f>
        <v>91159</v>
      </c>
      <c r="H35" s="19" t="s">
        <v>41</v>
      </c>
      <c r="I35" s="19">
        <v>70</v>
      </c>
      <c r="J35" s="16" t="s">
        <v>91</v>
      </c>
      <c r="K35" s="16"/>
    </row>
    <row r="36" spans="1:11" s="1" customFormat="1" ht="14.25">
      <c r="A36" s="14">
        <v>33</v>
      </c>
      <c r="B36" s="15" t="s">
        <v>583</v>
      </c>
      <c r="C36" s="16">
        <v>2.2</v>
      </c>
      <c r="D36" s="17">
        <v>13.2</v>
      </c>
      <c r="E36" s="18" t="s">
        <v>551</v>
      </c>
      <c r="F36" s="18" t="s">
        <v>87</v>
      </c>
      <c r="G36" s="16">
        <f>'[2]三期车位价格表'!W52</f>
        <v>100659</v>
      </c>
      <c r="H36" s="19" t="s">
        <v>41</v>
      </c>
      <c r="I36" s="19">
        <v>70</v>
      </c>
      <c r="J36" s="16" t="s">
        <v>91</v>
      </c>
      <c r="K36" s="16"/>
    </row>
    <row r="37" spans="1:11" s="1" customFormat="1" ht="14.25">
      <c r="A37" s="14">
        <v>34</v>
      </c>
      <c r="B37" s="15" t="s">
        <v>584</v>
      </c>
      <c r="C37" s="16">
        <v>2.2</v>
      </c>
      <c r="D37" s="17">
        <v>13.2</v>
      </c>
      <c r="E37" s="18" t="s">
        <v>551</v>
      </c>
      <c r="F37" s="18" t="s">
        <v>87</v>
      </c>
      <c r="G37" s="16">
        <f>'[2]三期车位价格表'!W53</f>
        <v>107159</v>
      </c>
      <c r="H37" s="19" t="s">
        <v>41</v>
      </c>
      <c r="I37" s="19">
        <v>70</v>
      </c>
      <c r="J37" s="16" t="s">
        <v>91</v>
      </c>
      <c r="K37" s="16"/>
    </row>
    <row r="38" spans="1:11" s="1" customFormat="1" ht="14.25">
      <c r="A38" s="14">
        <v>35</v>
      </c>
      <c r="B38" s="15" t="s">
        <v>585</v>
      </c>
      <c r="C38" s="16">
        <v>2.2</v>
      </c>
      <c r="D38" s="17">
        <v>13.2</v>
      </c>
      <c r="E38" s="18" t="s">
        <v>551</v>
      </c>
      <c r="F38" s="18" t="s">
        <v>87</v>
      </c>
      <c r="G38" s="16">
        <f>'[2]三期车位价格表'!W54</f>
        <v>107159</v>
      </c>
      <c r="H38" s="19" t="s">
        <v>41</v>
      </c>
      <c r="I38" s="19">
        <v>70</v>
      </c>
      <c r="J38" s="16" t="s">
        <v>91</v>
      </c>
      <c r="K38" s="16"/>
    </row>
    <row r="39" spans="1:11" s="1" customFormat="1" ht="14.25">
      <c r="A39" s="14">
        <v>36</v>
      </c>
      <c r="B39" s="15" t="s">
        <v>586</v>
      </c>
      <c r="C39" s="16">
        <v>2.2</v>
      </c>
      <c r="D39" s="17">
        <v>13.2</v>
      </c>
      <c r="E39" s="18" t="s">
        <v>551</v>
      </c>
      <c r="F39" s="18" t="s">
        <v>87</v>
      </c>
      <c r="G39" s="16">
        <f>'[2]三期车位价格表'!W55</f>
        <v>107159</v>
      </c>
      <c r="H39" s="19" t="s">
        <v>41</v>
      </c>
      <c r="I39" s="19">
        <v>70</v>
      </c>
      <c r="J39" s="16" t="s">
        <v>91</v>
      </c>
      <c r="K39" s="16"/>
    </row>
    <row r="40" spans="1:11" s="1" customFormat="1" ht="14.25">
      <c r="A40" s="14">
        <v>37</v>
      </c>
      <c r="B40" s="15" t="s">
        <v>587</v>
      </c>
      <c r="C40" s="16">
        <v>2.2</v>
      </c>
      <c r="D40" s="17">
        <v>13.2</v>
      </c>
      <c r="E40" s="18" t="s">
        <v>551</v>
      </c>
      <c r="F40" s="18" t="s">
        <v>87</v>
      </c>
      <c r="G40" s="16">
        <f>'[2]三期车位价格表'!W56</f>
        <v>124159</v>
      </c>
      <c r="H40" s="19" t="s">
        <v>41</v>
      </c>
      <c r="I40" s="19">
        <v>70</v>
      </c>
      <c r="J40" s="16" t="s">
        <v>91</v>
      </c>
      <c r="K40" s="16"/>
    </row>
    <row r="41" spans="1:11" s="1" customFormat="1" ht="14.25">
      <c r="A41" s="14">
        <v>38</v>
      </c>
      <c r="B41" s="15" t="s">
        <v>588</v>
      </c>
      <c r="C41" s="16">
        <v>2.2</v>
      </c>
      <c r="D41" s="17">
        <v>13.2</v>
      </c>
      <c r="E41" s="18" t="s">
        <v>551</v>
      </c>
      <c r="F41" s="18" t="s">
        <v>87</v>
      </c>
      <c r="G41" s="16">
        <f>'[2]三期车位价格表'!W57</f>
        <v>104159</v>
      </c>
      <c r="H41" s="19" t="s">
        <v>41</v>
      </c>
      <c r="I41" s="19">
        <v>70</v>
      </c>
      <c r="J41" s="16" t="s">
        <v>91</v>
      </c>
      <c r="K41" s="16"/>
    </row>
    <row r="42" spans="1:11" s="1" customFormat="1" ht="14.25">
      <c r="A42" s="14">
        <v>39</v>
      </c>
      <c r="B42" s="15" t="s">
        <v>589</v>
      </c>
      <c r="C42" s="16">
        <v>2.2</v>
      </c>
      <c r="D42" s="17">
        <v>13.2</v>
      </c>
      <c r="E42" s="18" t="s">
        <v>551</v>
      </c>
      <c r="F42" s="18" t="s">
        <v>87</v>
      </c>
      <c r="G42" s="16">
        <f>'[2]三期车位价格表'!W58</f>
        <v>107159</v>
      </c>
      <c r="H42" s="19" t="s">
        <v>41</v>
      </c>
      <c r="I42" s="19">
        <v>70</v>
      </c>
      <c r="J42" s="16" t="s">
        <v>91</v>
      </c>
      <c r="K42" s="16"/>
    </row>
    <row r="43" spans="1:11" s="1" customFormat="1" ht="14.25">
      <c r="A43" s="14">
        <v>40</v>
      </c>
      <c r="B43" s="15" t="s">
        <v>590</v>
      </c>
      <c r="C43" s="16">
        <v>2.2</v>
      </c>
      <c r="D43" s="17">
        <v>13.2</v>
      </c>
      <c r="E43" s="18" t="s">
        <v>551</v>
      </c>
      <c r="F43" s="18" t="s">
        <v>87</v>
      </c>
      <c r="G43" s="16">
        <f>'[2]三期车位价格表'!W59</f>
        <v>107159</v>
      </c>
      <c r="H43" s="19" t="s">
        <v>41</v>
      </c>
      <c r="I43" s="19">
        <v>70</v>
      </c>
      <c r="J43" s="16" t="s">
        <v>91</v>
      </c>
      <c r="K43" s="16"/>
    </row>
    <row r="44" spans="1:11" s="1" customFormat="1" ht="14.25">
      <c r="A44" s="14">
        <v>41</v>
      </c>
      <c r="B44" s="15" t="s">
        <v>591</v>
      </c>
      <c r="C44" s="16">
        <v>2.2</v>
      </c>
      <c r="D44" s="17">
        <v>13.2</v>
      </c>
      <c r="E44" s="18" t="s">
        <v>551</v>
      </c>
      <c r="F44" s="18" t="s">
        <v>87</v>
      </c>
      <c r="G44" s="16">
        <f>'[2]三期车位价格表'!W60</f>
        <v>107159</v>
      </c>
      <c r="H44" s="19" t="s">
        <v>41</v>
      </c>
      <c r="I44" s="19">
        <v>70</v>
      </c>
      <c r="J44" s="16" t="s">
        <v>91</v>
      </c>
      <c r="K44" s="16"/>
    </row>
    <row r="45" spans="1:11" s="1" customFormat="1" ht="14.25">
      <c r="A45" s="14">
        <v>42</v>
      </c>
      <c r="B45" s="15" t="s">
        <v>592</v>
      </c>
      <c r="C45" s="16">
        <v>2.2</v>
      </c>
      <c r="D45" s="17">
        <v>13.2</v>
      </c>
      <c r="E45" s="18" t="s">
        <v>551</v>
      </c>
      <c r="F45" s="18" t="s">
        <v>87</v>
      </c>
      <c r="G45" s="16">
        <f>'[2]三期车位价格表'!W61</f>
        <v>126159</v>
      </c>
      <c r="H45" s="19" t="s">
        <v>41</v>
      </c>
      <c r="I45" s="19">
        <v>70</v>
      </c>
      <c r="J45" s="16" t="s">
        <v>91</v>
      </c>
      <c r="K45" s="16"/>
    </row>
    <row r="46" spans="1:11" s="1" customFormat="1" ht="14.25">
      <c r="A46" s="14">
        <v>43</v>
      </c>
      <c r="B46" s="15" t="s">
        <v>593</v>
      </c>
      <c r="C46" s="16">
        <v>2.2</v>
      </c>
      <c r="D46" s="17">
        <v>13.2</v>
      </c>
      <c r="E46" s="18" t="s">
        <v>551</v>
      </c>
      <c r="F46" s="18" t="s">
        <v>87</v>
      </c>
      <c r="G46" s="16">
        <f>'[2]三期车位价格表'!W62</f>
        <v>106159</v>
      </c>
      <c r="H46" s="19" t="s">
        <v>41</v>
      </c>
      <c r="I46" s="19">
        <v>70</v>
      </c>
      <c r="J46" s="16" t="s">
        <v>91</v>
      </c>
      <c r="K46" s="16"/>
    </row>
    <row r="47" spans="1:11" s="1" customFormat="1" ht="14.25">
      <c r="A47" s="14">
        <v>44</v>
      </c>
      <c r="B47" s="15" t="s">
        <v>594</v>
      </c>
      <c r="C47" s="16">
        <v>2.2</v>
      </c>
      <c r="D47" s="17">
        <v>13.2</v>
      </c>
      <c r="E47" s="18" t="s">
        <v>551</v>
      </c>
      <c r="F47" s="18" t="s">
        <v>87</v>
      </c>
      <c r="G47" s="16">
        <f>'[2]三期车位价格表'!W63</f>
        <v>107159</v>
      </c>
      <c r="H47" s="19" t="s">
        <v>41</v>
      </c>
      <c r="I47" s="19">
        <v>70</v>
      </c>
      <c r="J47" s="16" t="s">
        <v>91</v>
      </c>
      <c r="K47" s="16"/>
    </row>
    <row r="48" spans="1:11" s="1" customFormat="1" ht="14.25">
      <c r="A48" s="14">
        <v>45</v>
      </c>
      <c r="B48" s="15" t="s">
        <v>595</v>
      </c>
      <c r="C48" s="16">
        <v>2.2</v>
      </c>
      <c r="D48" s="17">
        <v>13.2</v>
      </c>
      <c r="E48" s="18" t="s">
        <v>551</v>
      </c>
      <c r="F48" s="18" t="s">
        <v>87</v>
      </c>
      <c r="G48" s="16">
        <f>'[2]三期车位价格表'!W64</f>
        <v>107159</v>
      </c>
      <c r="H48" s="19" t="s">
        <v>41</v>
      </c>
      <c r="I48" s="19">
        <v>70</v>
      </c>
      <c r="J48" s="16" t="s">
        <v>91</v>
      </c>
      <c r="K48" s="16"/>
    </row>
    <row r="49" spans="1:11" s="1" customFormat="1" ht="14.25">
      <c r="A49" s="14">
        <v>46</v>
      </c>
      <c r="B49" s="15" t="s">
        <v>596</v>
      </c>
      <c r="C49" s="16">
        <v>2.2</v>
      </c>
      <c r="D49" s="17">
        <v>13.2</v>
      </c>
      <c r="E49" s="18" t="s">
        <v>551</v>
      </c>
      <c r="F49" s="18" t="s">
        <v>87</v>
      </c>
      <c r="G49" s="16">
        <f>'[2]三期车位价格表'!W65</f>
        <v>107159</v>
      </c>
      <c r="H49" s="19" t="s">
        <v>41</v>
      </c>
      <c r="I49" s="19">
        <v>70</v>
      </c>
      <c r="J49" s="16" t="s">
        <v>91</v>
      </c>
      <c r="K49" s="16"/>
    </row>
    <row r="50" spans="1:11" s="1" customFormat="1" ht="14.25">
      <c r="A50" s="14">
        <v>47</v>
      </c>
      <c r="B50" s="15" t="s">
        <v>597</v>
      </c>
      <c r="C50" s="16">
        <v>2.2</v>
      </c>
      <c r="D50" s="17">
        <v>13.2</v>
      </c>
      <c r="E50" s="18" t="s">
        <v>551</v>
      </c>
      <c r="F50" s="18" t="s">
        <v>87</v>
      </c>
      <c r="G50" s="16">
        <f>'[2]三期车位价格表'!W66</f>
        <v>107159</v>
      </c>
      <c r="H50" s="19" t="s">
        <v>41</v>
      </c>
      <c r="I50" s="19">
        <v>70</v>
      </c>
      <c r="J50" s="16" t="s">
        <v>91</v>
      </c>
      <c r="K50" s="16"/>
    </row>
    <row r="51" spans="1:11" s="1" customFormat="1" ht="14.25">
      <c r="A51" s="14">
        <v>48</v>
      </c>
      <c r="B51" s="15" t="s">
        <v>598</v>
      </c>
      <c r="C51" s="16">
        <v>2.2</v>
      </c>
      <c r="D51" s="17">
        <v>13.2</v>
      </c>
      <c r="E51" s="18" t="s">
        <v>551</v>
      </c>
      <c r="F51" s="18" t="s">
        <v>87</v>
      </c>
      <c r="G51" s="16">
        <f>'[2]三期车位价格表'!W67</f>
        <v>126159</v>
      </c>
      <c r="H51" s="19" t="s">
        <v>41</v>
      </c>
      <c r="I51" s="19">
        <v>70</v>
      </c>
      <c r="J51" s="16" t="s">
        <v>91</v>
      </c>
      <c r="K51" s="16"/>
    </row>
    <row r="52" spans="1:11" s="1" customFormat="1" ht="14.25">
      <c r="A52" s="14">
        <v>49</v>
      </c>
      <c r="B52" s="15" t="s">
        <v>599</v>
      </c>
      <c r="C52" s="16">
        <v>2.2</v>
      </c>
      <c r="D52" s="17">
        <v>13.2</v>
      </c>
      <c r="E52" s="18" t="s">
        <v>551</v>
      </c>
      <c r="F52" s="18" t="s">
        <v>87</v>
      </c>
      <c r="G52" s="16">
        <f>'[2]三期车位价格表'!W68</f>
        <v>102159</v>
      </c>
      <c r="H52" s="19" t="s">
        <v>41</v>
      </c>
      <c r="I52" s="19">
        <v>70</v>
      </c>
      <c r="J52" s="16" t="s">
        <v>91</v>
      </c>
      <c r="K52" s="16"/>
    </row>
    <row r="53" spans="1:11" s="1" customFormat="1" ht="14.25">
      <c r="A53" s="14">
        <v>50</v>
      </c>
      <c r="B53" s="15" t="s">
        <v>600</v>
      </c>
      <c r="C53" s="16">
        <v>2.2</v>
      </c>
      <c r="D53" s="17">
        <v>13.2</v>
      </c>
      <c r="E53" s="18" t="s">
        <v>551</v>
      </c>
      <c r="F53" s="18" t="s">
        <v>87</v>
      </c>
      <c r="G53" s="16">
        <f>'[2]三期车位价格表'!W69</f>
        <v>106159</v>
      </c>
      <c r="H53" s="19" t="s">
        <v>41</v>
      </c>
      <c r="I53" s="19">
        <v>70</v>
      </c>
      <c r="J53" s="16" t="s">
        <v>91</v>
      </c>
      <c r="K53" s="16"/>
    </row>
    <row r="54" spans="1:11" s="1" customFormat="1" ht="14.25">
      <c r="A54" s="14">
        <v>51</v>
      </c>
      <c r="B54" s="15" t="s">
        <v>601</v>
      </c>
      <c r="C54" s="16">
        <v>2.2</v>
      </c>
      <c r="D54" s="17">
        <v>13.2</v>
      </c>
      <c r="E54" s="18" t="s">
        <v>551</v>
      </c>
      <c r="F54" s="18" t="s">
        <v>87</v>
      </c>
      <c r="G54" s="16">
        <f>'[2]三期车位价格表'!W70</f>
        <v>106159</v>
      </c>
      <c r="H54" s="19" t="s">
        <v>41</v>
      </c>
      <c r="I54" s="19">
        <v>70</v>
      </c>
      <c r="J54" s="16" t="s">
        <v>91</v>
      </c>
      <c r="K54" s="16"/>
    </row>
    <row r="55" spans="1:11" s="1" customFormat="1" ht="14.25">
      <c r="A55" s="14">
        <v>52</v>
      </c>
      <c r="B55" s="15" t="s">
        <v>602</v>
      </c>
      <c r="C55" s="16">
        <v>2.2</v>
      </c>
      <c r="D55" s="17">
        <v>13.2</v>
      </c>
      <c r="E55" s="18" t="s">
        <v>551</v>
      </c>
      <c r="F55" s="18" t="s">
        <v>87</v>
      </c>
      <c r="G55" s="16">
        <f>'[2]三期车位价格表'!W71</f>
        <v>108159</v>
      </c>
      <c r="H55" s="19" t="s">
        <v>41</v>
      </c>
      <c r="I55" s="19">
        <v>70</v>
      </c>
      <c r="J55" s="16" t="s">
        <v>91</v>
      </c>
      <c r="K55" s="16"/>
    </row>
    <row r="56" spans="1:11" s="1" customFormat="1" ht="14.25">
      <c r="A56" s="14">
        <v>53</v>
      </c>
      <c r="B56" s="15" t="s">
        <v>603</v>
      </c>
      <c r="C56" s="16">
        <v>2.2</v>
      </c>
      <c r="D56" s="17">
        <v>13.2</v>
      </c>
      <c r="E56" s="18" t="s">
        <v>551</v>
      </c>
      <c r="F56" s="18" t="s">
        <v>87</v>
      </c>
      <c r="G56" s="16">
        <f>'[2]三期车位价格表'!W72</f>
        <v>105159</v>
      </c>
      <c r="H56" s="19" t="s">
        <v>41</v>
      </c>
      <c r="I56" s="19">
        <v>70</v>
      </c>
      <c r="J56" s="16" t="s">
        <v>91</v>
      </c>
      <c r="K56" s="16"/>
    </row>
    <row r="57" spans="1:11" s="1" customFormat="1" ht="14.25">
      <c r="A57" s="14">
        <v>54</v>
      </c>
      <c r="B57" s="15" t="s">
        <v>604</v>
      </c>
      <c r="C57" s="16">
        <v>2.2</v>
      </c>
      <c r="D57" s="17">
        <v>13.2</v>
      </c>
      <c r="E57" s="18" t="s">
        <v>551</v>
      </c>
      <c r="F57" s="18" t="s">
        <v>87</v>
      </c>
      <c r="G57" s="16">
        <f>'[2]三期车位价格表'!W73</f>
        <v>107159</v>
      </c>
      <c r="H57" s="19" t="s">
        <v>41</v>
      </c>
      <c r="I57" s="19">
        <v>70</v>
      </c>
      <c r="J57" s="16" t="s">
        <v>91</v>
      </c>
      <c r="K57" s="16"/>
    </row>
    <row r="58" spans="1:11" s="1" customFormat="1" ht="14.25">
      <c r="A58" s="14">
        <v>55</v>
      </c>
      <c r="B58" s="15" t="s">
        <v>605</v>
      </c>
      <c r="C58" s="16">
        <v>2.2</v>
      </c>
      <c r="D58" s="17">
        <v>13.2</v>
      </c>
      <c r="E58" s="18" t="s">
        <v>551</v>
      </c>
      <c r="F58" s="18" t="s">
        <v>87</v>
      </c>
      <c r="G58" s="16">
        <f>'[2]三期车位价格表'!W74</f>
        <v>107159</v>
      </c>
      <c r="H58" s="19" t="s">
        <v>41</v>
      </c>
      <c r="I58" s="19">
        <v>70</v>
      </c>
      <c r="J58" s="16" t="s">
        <v>91</v>
      </c>
      <c r="K58" s="16"/>
    </row>
    <row r="59" spans="1:11" s="1" customFormat="1" ht="14.25">
      <c r="A59" s="14">
        <v>56</v>
      </c>
      <c r="B59" s="15" t="s">
        <v>606</v>
      </c>
      <c r="C59" s="16">
        <v>2.2</v>
      </c>
      <c r="D59" s="17">
        <v>13.2</v>
      </c>
      <c r="E59" s="18" t="s">
        <v>551</v>
      </c>
      <c r="F59" s="18" t="s">
        <v>87</v>
      </c>
      <c r="G59" s="16">
        <f>'[2]三期车位价格表'!W75</f>
        <v>107159</v>
      </c>
      <c r="H59" s="19" t="s">
        <v>41</v>
      </c>
      <c r="I59" s="19">
        <v>70</v>
      </c>
      <c r="J59" s="16" t="s">
        <v>91</v>
      </c>
      <c r="K59" s="16"/>
    </row>
    <row r="60" spans="1:11" s="1" customFormat="1" ht="14.25">
      <c r="A60" s="14">
        <v>57</v>
      </c>
      <c r="B60" s="15" t="s">
        <v>607</v>
      </c>
      <c r="C60" s="16">
        <v>2.2</v>
      </c>
      <c r="D60" s="17">
        <v>13.2</v>
      </c>
      <c r="E60" s="18" t="s">
        <v>551</v>
      </c>
      <c r="F60" s="18" t="s">
        <v>87</v>
      </c>
      <c r="G60" s="16">
        <f>'[2]三期车位价格表'!W76</f>
        <v>107159</v>
      </c>
      <c r="H60" s="19" t="s">
        <v>41</v>
      </c>
      <c r="I60" s="19">
        <v>70</v>
      </c>
      <c r="J60" s="16" t="s">
        <v>91</v>
      </c>
      <c r="K60" s="16"/>
    </row>
    <row r="61" spans="1:11" s="1" customFormat="1" ht="14.25">
      <c r="A61" s="14">
        <v>58</v>
      </c>
      <c r="B61" s="15" t="s">
        <v>608</v>
      </c>
      <c r="C61" s="16">
        <v>2.2</v>
      </c>
      <c r="D61" s="17">
        <v>13.2</v>
      </c>
      <c r="E61" s="18" t="s">
        <v>551</v>
      </c>
      <c r="F61" s="18" t="s">
        <v>87</v>
      </c>
      <c r="G61" s="16">
        <f>'[2]三期车位价格表'!W77</f>
        <v>107159</v>
      </c>
      <c r="H61" s="19" t="s">
        <v>41</v>
      </c>
      <c r="I61" s="19">
        <v>70</v>
      </c>
      <c r="J61" s="16" t="s">
        <v>91</v>
      </c>
      <c r="K61" s="16"/>
    </row>
    <row r="62" spans="1:11" s="1" customFormat="1" ht="14.25">
      <c r="A62" s="14">
        <v>59</v>
      </c>
      <c r="B62" s="15" t="s">
        <v>609</v>
      </c>
      <c r="C62" s="16">
        <v>2.2</v>
      </c>
      <c r="D62" s="17">
        <v>13.2</v>
      </c>
      <c r="E62" s="18" t="s">
        <v>551</v>
      </c>
      <c r="F62" s="18" t="s">
        <v>87</v>
      </c>
      <c r="G62" s="16">
        <f>'[2]三期车位价格表'!W78</f>
        <v>91159</v>
      </c>
      <c r="H62" s="19" t="s">
        <v>41</v>
      </c>
      <c r="I62" s="19">
        <v>70</v>
      </c>
      <c r="J62" s="16" t="s">
        <v>91</v>
      </c>
      <c r="K62" s="16"/>
    </row>
    <row r="63" spans="1:11" s="1" customFormat="1" ht="14.25">
      <c r="A63" s="14">
        <v>60</v>
      </c>
      <c r="B63" s="15" t="s">
        <v>610</v>
      </c>
      <c r="C63" s="16">
        <v>2.2</v>
      </c>
      <c r="D63" s="17">
        <v>13.2</v>
      </c>
      <c r="E63" s="18" t="s">
        <v>551</v>
      </c>
      <c r="F63" s="18" t="s">
        <v>87</v>
      </c>
      <c r="G63" s="16">
        <f>'[2]三期车位价格表'!W79</f>
        <v>92159</v>
      </c>
      <c r="H63" s="19" t="s">
        <v>41</v>
      </c>
      <c r="I63" s="19">
        <v>70</v>
      </c>
      <c r="J63" s="16" t="s">
        <v>91</v>
      </c>
      <c r="K63" s="16"/>
    </row>
    <row r="64" spans="1:11" s="1" customFormat="1" ht="14.25">
      <c r="A64" s="14">
        <v>61</v>
      </c>
      <c r="B64" s="15" t="s">
        <v>611</v>
      </c>
      <c r="C64" s="16">
        <v>2.2</v>
      </c>
      <c r="D64" s="17">
        <v>13.2</v>
      </c>
      <c r="E64" s="18" t="s">
        <v>551</v>
      </c>
      <c r="F64" s="18" t="s">
        <v>87</v>
      </c>
      <c r="G64" s="16">
        <f>'[2]三期车位价格表'!W80</f>
        <v>108159</v>
      </c>
      <c r="H64" s="19" t="s">
        <v>41</v>
      </c>
      <c r="I64" s="19">
        <v>70</v>
      </c>
      <c r="J64" s="16" t="s">
        <v>91</v>
      </c>
      <c r="K64" s="16"/>
    </row>
    <row r="65" spans="1:11" s="1" customFormat="1" ht="14.25">
      <c r="A65" s="14">
        <v>62</v>
      </c>
      <c r="B65" s="15" t="s">
        <v>612</v>
      </c>
      <c r="C65" s="16">
        <v>2.2</v>
      </c>
      <c r="D65" s="17">
        <v>13.2</v>
      </c>
      <c r="E65" s="18" t="s">
        <v>551</v>
      </c>
      <c r="F65" s="18" t="s">
        <v>87</v>
      </c>
      <c r="G65" s="16">
        <f>'[2]三期车位价格表'!W81</f>
        <v>103159</v>
      </c>
      <c r="H65" s="19" t="s">
        <v>41</v>
      </c>
      <c r="I65" s="19">
        <v>70</v>
      </c>
      <c r="J65" s="16" t="s">
        <v>91</v>
      </c>
      <c r="K65" s="16"/>
    </row>
    <row r="66" spans="1:11" s="1" customFormat="1" ht="14.25">
      <c r="A66" s="14">
        <v>63</v>
      </c>
      <c r="B66" s="15" t="s">
        <v>613</v>
      </c>
      <c r="C66" s="16">
        <v>2.2</v>
      </c>
      <c r="D66" s="17">
        <v>13.2</v>
      </c>
      <c r="E66" s="18" t="s">
        <v>551</v>
      </c>
      <c r="F66" s="18" t="s">
        <v>87</v>
      </c>
      <c r="G66" s="16">
        <f>'[2]三期车位价格表'!W82</f>
        <v>107159</v>
      </c>
      <c r="H66" s="19" t="s">
        <v>41</v>
      </c>
      <c r="I66" s="19">
        <v>70</v>
      </c>
      <c r="J66" s="16" t="s">
        <v>91</v>
      </c>
      <c r="K66" s="16"/>
    </row>
    <row r="67" spans="1:11" s="1" customFormat="1" ht="14.25">
      <c r="A67" s="14">
        <v>64</v>
      </c>
      <c r="B67" s="15" t="s">
        <v>614</v>
      </c>
      <c r="C67" s="16">
        <v>2.2</v>
      </c>
      <c r="D67" s="17">
        <v>13.2</v>
      </c>
      <c r="E67" s="18" t="s">
        <v>551</v>
      </c>
      <c r="F67" s="18" t="s">
        <v>87</v>
      </c>
      <c r="G67" s="16">
        <f>'[2]三期车位价格表'!W83</f>
        <v>109159</v>
      </c>
      <c r="H67" s="19" t="s">
        <v>41</v>
      </c>
      <c r="I67" s="19">
        <v>70</v>
      </c>
      <c r="J67" s="16" t="s">
        <v>91</v>
      </c>
      <c r="K67" s="16"/>
    </row>
    <row r="68" spans="1:11" s="1" customFormat="1" ht="14.25">
      <c r="A68" s="14">
        <v>65</v>
      </c>
      <c r="B68" s="15" t="s">
        <v>615</v>
      </c>
      <c r="C68" s="16">
        <v>2.2</v>
      </c>
      <c r="D68" s="17">
        <v>13.2</v>
      </c>
      <c r="E68" s="18" t="s">
        <v>551</v>
      </c>
      <c r="F68" s="18" t="s">
        <v>87</v>
      </c>
      <c r="G68" s="16">
        <f>'[2]三期车位价格表'!W84</f>
        <v>126159</v>
      </c>
      <c r="H68" s="19" t="s">
        <v>41</v>
      </c>
      <c r="I68" s="19">
        <v>70</v>
      </c>
      <c r="J68" s="16" t="s">
        <v>91</v>
      </c>
      <c r="K68" s="16"/>
    </row>
    <row r="69" spans="1:11" s="1" customFormat="1" ht="14.25">
      <c r="A69" s="14">
        <v>66</v>
      </c>
      <c r="B69" s="15" t="s">
        <v>616</v>
      </c>
      <c r="C69" s="16">
        <v>2.2</v>
      </c>
      <c r="D69" s="17">
        <v>13.2</v>
      </c>
      <c r="E69" s="18" t="s">
        <v>551</v>
      </c>
      <c r="F69" s="18" t="s">
        <v>87</v>
      </c>
      <c r="G69" s="16">
        <f>'[2]三期车位价格表'!W85</f>
        <v>112159</v>
      </c>
      <c r="H69" s="19" t="s">
        <v>41</v>
      </c>
      <c r="I69" s="19">
        <v>70</v>
      </c>
      <c r="J69" s="16" t="s">
        <v>91</v>
      </c>
      <c r="K69" s="16"/>
    </row>
    <row r="70" spans="1:11" s="1" customFormat="1" ht="14.25">
      <c r="A70" s="14">
        <v>67</v>
      </c>
      <c r="B70" s="15" t="s">
        <v>617</v>
      </c>
      <c r="C70" s="16">
        <v>2.2</v>
      </c>
      <c r="D70" s="17">
        <v>13.2</v>
      </c>
      <c r="E70" s="18" t="s">
        <v>551</v>
      </c>
      <c r="F70" s="18" t="s">
        <v>87</v>
      </c>
      <c r="G70" s="16">
        <f>'[2]三期车位价格表'!W86</f>
        <v>112159</v>
      </c>
      <c r="H70" s="19" t="s">
        <v>41</v>
      </c>
      <c r="I70" s="19">
        <v>70</v>
      </c>
      <c r="J70" s="16" t="s">
        <v>91</v>
      </c>
      <c r="K70" s="16"/>
    </row>
    <row r="71" spans="1:11" s="1" customFormat="1" ht="14.25">
      <c r="A71" s="14">
        <v>68</v>
      </c>
      <c r="B71" s="15" t="s">
        <v>618</v>
      </c>
      <c r="C71" s="16">
        <v>2.2</v>
      </c>
      <c r="D71" s="17">
        <v>13.2</v>
      </c>
      <c r="E71" s="18" t="s">
        <v>551</v>
      </c>
      <c r="F71" s="18" t="s">
        <v>87</v>
      </c>
      <c r="G71" s="16">
        <f>'[2]三期车位价格表'!W87</f>
        <v>113159</v>
      </c>
      <c r="H71" s="19" t="s">
        <v>41</v>
      </c>
      <c r="I71" s="19">
        <v>70</v>
      </c>
      <c r="J71" s="16" t="s">
        <v>91</v>
      </c>
      <c r="K71" s="16"/>
    </row>
    <row r="72" spans="1:11" s="1" customFormat="1" ht="14.25">
      <c r="A72" s="14">
        <v>69</v>
      </c>
      <c r="B72" s="15" t="s">
        <v>619</v>
      </c>
      <c r="C72" s="16">
        <v>2.2</v>
      </c>
      <c r="D72" s="17">
        <v>13.2</v>
      </c>
      <c r="E72" s="18" t="s">
        <v>551</v>
      </c>
      <c r="F72" s="18" t="s">
        <v>87</v>
      </c>
      <c r="G72" s="16">
        <f>'[2]三期车位价格表'!W88</f>
        <v>113159</v>
      </c>
      <c r="H72" s="19" t="s">
        <v>41</v>
      </c>
      <c r="I72" s="19">
        <v>70</v>
      </c>
      <c r="J72" s="16" t="s">
        <v>91</v>
      </c>
      <c r="K72" s="16"/>
    </row>
    <row r="73" spans="1:11" s="1" customFormat="1" ht="14.25">
      <c r="A73" s="14">
        <v>70</v>
      </c>
      <c r="B73" s="15" t="s">
        <v>620</v>
      </c>
      <c r="C73" s="16">
        <v>2.2</v>
      </c>
      <c r="D73" s="17">
        <v>13.2</v>
      </c>
      <c r="E73" s="18" t="s">
        <v>551</v>
      </c>
      <c r="F73" s="18" t="s">
        <v>87</v>
      </c>
      <c r="G73" s="16">
        <f>'[2]三期车位价格表'!W89</f>
        <v>127159</v>
      </c>
      <c r="H73" s="19" t="s">
        <v>41</v>
      </c>
      <c r="I73" s="19">
        <v>70</v>
      </c>
      <c r="J73" s="16" t="s">
        <v>91</v>
      </c>
      <c r="K73" s="16"/>
    </row>
    <row r="74" spans="1:11" s="1" customFormat="1" ht="14.25">
      <c r="A74" s="14">
        <v>71</v>
      </c>
      <c r="B74" s="15" t="s">
        <v>621</v>
      </c>
      <c r="C74" s="16">
        <v>2.2</v>
      </c>
      <c r="D74" s="17">
        <v>13.2</v>
      </c>
      <c r="E74" s="18" t="s">
        <v>551</v>
      </c>
      <c r="F74" s="18" t="s">
        <v>87</v>
      </c>
      <c r="G74" s="16">
        <f>'[2]三期车位价格表'!W90</f>
        <v>112159</v>
      </c>
      <c r="H74" s="19" t="s">
        <v>41</v>
      </c>
      <c r="I74" s="19">
        <v>70</v>
      </c>
      <c r="J74" s="16" t="s">
        <v>91</v>
      </c>
      <c r="K74" s="16"/>
    </row>
    <row r="75" spans="1:11" s="1" customFormat="1" ht="14.25">
      <c r="A75" s="14">
        <v>72</v>
      </c>
      <c r="B75" s="15" t="s">
        <v>622</v>
      </c>
      <c r="C75" s="16">
        <v>2.2</v>
      </c>
      <c r="D75" s="17">
        <v>13.2</v>
      </c>
      <c r="E75" s="18" t="s">
        <v>551</v>
      </c>
      <c r="F75" s="18" t="s">
        <v>87</v>
      </c>
      <c r="G75" s="16">
        <f>'[2]三期车位价格表'!W91</f>
        <v>113159</v>
      </c>
      <c r="H75" s="19" t="s">
        <v>41</v>
      </c>
      <c r="I75" s="19">
        <v>70</v>
      </c>
      <c r="J75" s="16" t="s">
        <v>91</v>
      </c>
      <c r="K75" s="16"/>
    </row>
    <row r="76" spans="1:11" s="1" customFormat="1" ht="14.25">
      <c r="A76" s="14">
        <v>73</v>
      </c>
      <c r="B76" s="15" t="s">
        <v>623</v>
      </c>
      <c r="C76" s="16">
        <v>2.2</v>
      </c>
      <c r="D76" s="17">
        <v>13.2</v>
      </c>
      <c r="E76" s="18" t="s">
        <v>551</v>
      </c>
      <c r="F76" s="18" t="s">
        <v>87</v>
      </c>
      <c r="G76" s="16">
        <f>'[2]三期车位价格表'!W92</f>
        <v>98159</v>
      </c>
      <c r="H76" s="19" t="s">
        <v>41</v>
      </c>
      <c r="I76" s="19">
        <v>70</v>
      </c>
      <c r="J76" s="16" t="s">
        <v>91</v>
      </c>
      <c r="K76" s="16"/>
    </row>
    <row r="77" spans="1:11" s="1" customFormat="1" ht="14.25">
      <c r="A77" s="14">
        <v>74</v>
      </c>
      <c r="B77" s="15" t="s">
        <v>624</v>
      </c>
      <c r="C77" s="16">
        <v>2.2</v>
      </c>
      <c r="D77" s="17">
        <v>13.2</v>
      </c>
      <c r="E77" s="18" t="s">
        <v>551</v>
      </c>
      <c r="F77" s="18" t="s">
        <v>87</v>
      </c>
      <c r="G77" s="16">
        <f>'[2]三期车位价格表'!W93</f>
        <v>103659</v>
      </c>
      <c r="H77" s="19" t="s">
        <v>41</v>
      </c>
      <c r="I77" s="19">
        <v>70</v>
      </c>
      <c r="J77" s="16" t="s">
        <v>91</v>
      </c>
      <c r="K77" s="16"/>
    </row>
    <row r="78" spans="1:11" s="1" customFormat="1" ht="14.25">
      <c r="A78" s="14">
        <v>75</v>
      </c>
      <c r="B78" s="15" t="s">
        <v>625</v>
      </c>
      <c r="C78" s="16">
        <v>2.2</v>
      </c>
      <c r="D78" s="17">
        <v>13.2</v>
      </c>
      <c r="E78" s="18" t="s">
        <v>551</v>
      </c>
      <c r="F78" s="18" t="s">
        <v>87</v>
      </c>
      <c r="G78" s="16">
        <f>'[2]三期车位价格表'!W94</f>
        <v>105159</v>
      </c>
      <c r="H78" s="19" t="s">
        <v>41</v>
      </c>
      <c r="I78" s="19">
        <v>70</v>
      </c>
      <c r="J78" s="16" t="s">
        <v>91</v>
      </c>
      <c r="K78" s="16"/>
    </row>
    <row r="79" spans="1:11" s="1" customFormat="1" ht="14.25">
      <c r="A79" s="14">
        <v>76</v>
      </c>
      <c r="B79" s="15" t="s">
        <v>626</v>
      </c>
      <c r="C79" s="16">
        <v>2.2</v>
      </c>
      <c r="D79" s="17">
        <v>13.2</v>
      </c>
      <c r="E79" s="18" t="s">
        <v>551</v>
      </c>
      <c r="F79" s="18" t="s">
        <v>87</v>
      </c>
      <c r="G79" s="16">
        <f>'[2]三期车位价格表'!W95</f>
        <v>107159</v>
      </c>
      <c r="H79" s="19" t="s">
        <v>41</v>
      </c>
      <c r="I79" s="19">
        <v>70</v>
      </c>
      <c r="J79" s="16" t="s">
        <v>91</v>
      </c>
      <c r="K79" s="16"/>
    </row>
    <row r="80" spans="1:11" s="1" customFormat="1" ht="14.25">
      <c r="A80" s="14">
        <v>77</v>
      </c>
      <c r="B80" s="15" t="s">
        <v>627</v>
      </c>
      <c r="C80" s="16">
        <v>2.2</v>
      </c>
      <c r="D80" s="17">
        <v>13.2</v>
      </c>
      <c r="E80" s="18" t="s">
        <v>551</v>
      </c>
      <c r="F80" s="18" t="s">
        <v>87</v>
      </c>
      <c r="G80" s="16">
        <f>'[2]三期车位价格表'!W96</f>
        <v>107159</v>
      </c>
      <c r="H80" s="19" t="s">
        <v>41</v>
      </c>
      <c r="I80" s="19">
        <v>70</v>
      </c>
      <c r="J80" s="16" t="s">
        <v>91</v>
      </c>
      <c r="K80" s="16"/>
    </row>
    <row r="81" spans="1:11" s="1" customFormat="1" ht="14.25">
      <c r="A81" s="14">
        <v>78</v>
      </c>
      <c r="B81" s="15" t="s">
        <v>628</v>
      </c>
      <c r="C81" s="16">
        <v>2.2</v>
      </c>
      <c r="D81" s="17">
        <v>13.2</v>
      </c>
      <c r="E81" s="18" t="s">
        <v>551</v>
      </c>
      <c r="F81" s="18" t="s">
        <v>87</v>
      </c>
      <c r="G81" s="16">
        <f>'[2]三期车位价格表'!W97</f>
        <v>105159</v>
      </c>
      <c r="H81" s="19" t="s">
        <v>41</v>
      </c>
      <c r="I81" s="19">
        <v>70</v>
      </c>
      <c r="J81" s="16" t="s">
        <v>91</v>
      </c>
      <c r="K81" s="16"/>
    </row>
    <row r="82" spans="1:11" s="1" customFormat="1" ht="14.25">
      <c r="A82" s="14">
        <v>79</v>
      </c>
      <c r="B82" s="15" t="s">
        <v>629</v>
      </c>
      <c r="C82" s="16">
        <v>2.2</v>
      </c>
      <c r="D82" s="17">
        <v>13.2</v>
      </c>
      <c r="E82" s="18" t="s">
        <v>551</v>
      </c>
      <c r="F82" s="18" t="s">
        <v>87</v>
      </c>
      <c r="G82" s="16">
        <f>'[2]三期车位价格表'!W98</f>
        <v>105159</v>
      </c>
      <c r="H82" s="19" t="s">
        <v>41</v>
      </c>
      <c r="I82" s="19">
        <v>70</v>
      </c>
      <c r="J82" s="16" t="s">
        <v>91</v>
      </c>
      <c r="K82" s="16"/>
    </row>
    <row r="83" spans="1:11" s="1" customFormat="1" ht="14.25">
      <c r="A83" s="14">
        <v>80</v>
      </c>
      <c r="B83" s="15" t="s">
        <v>630</v>
      </c>
      <c r="C83" s="16">
        <v>2.2</v>
      </c>
      <c r="D83" s="17">
        <v>13.2</v>
      </c>
      <c r="E83" s="18" t="s">
        <v>551</v>
      </c>
      <c r="F83" s="18" t="s">
        <v>87</v>
      </c>
      <c r="G83" s="16">
        <f>'[2]三期车位价格表'!W99</f>
        <v>107159</v>
      </c>
      <c r="H83" s="19" t="s">
        <v>41</v>
      </c>
      <c r="I83" s="19">
        <v>70</v>
      </c>
      <c r="J83" s="16" t="s">
        <v>91</v>
      </c>
      <c r="K83" s="16"/>
    </row>
    <row r="84" spans="1:11" s="1" customFormat="1" ht="14.25">
      <c r="A84" s="14">
        <v>81</v>
      </c>
      <c r="B84" s="15" t="s">
        <v>631</v>
      </c>
      <c r="C84" s="16">
        <v>2.2</v>
      </c>
      <c r="D84" s="17">
        <v>13.2</v>
      </c>
      <c r="E84" s="18" t="s">
        <v>551</v>
      </c>
      <c r="F84" s="18" t="s">
        <v>87</v>
      </c>
      <c r="G84" s="16">
        <f>'[2]三期车位价格表'!W100</f>
        <v>107159</v>
      </c>
      <c r="H84" s="19" t="s">
        <v>41</v>
      </c>
      <c r="I84" s="19">
        <v>70</v>
      </c>
      <c r="J84" s="16" t="s">
        <v>91</v>
      </c>
      <c r="K84" s="16"/>
    </row>
    <row r="85" spans="1:11" s="1" customFormat="1" ht="14.25">
      <c r="A85" s="14">
        <v>82</v>
      </c>
      <c r="B85" s="15" t="s">
        <v>632</v>
      </c>
      <c r="C85" s="16">
        <v>2.2</v>
      </c>
      <c r="D85" s="17">
        <v>13.2</v>
      </c>
      <c r="E85" s="18" t="s">
        <v>551</v>
      </c>
      <c r="F85" s="18" t="s">
        <v>87</v>
      </c>
      <c r="G85" s="16">
        <f>'[2]三期车位价格表'!W101</f>
        <v>107159</v>
      </c>
      <c r="H85" s="19" t="s">
        <v>41</v>
      </c>
      <c r="I85" s="19">
        <v>70</v>
      </c>
      <c r="J85" s="16" t="s">
        <v>91</v>
      </c>
      <c r="K85" s="16"/>
    </row>
    <row r="86" spans="1:11" s="1" customFormat="1" ht="14.25">
      <c r="A86" s="14">
        <v>83</v>
      </c>
      <c r="B86" s="15" t="s">
        <v>633</v>
      </c>
      <c r="C86" s="16">
        <v>2.2</v>
      </c>
      <c r="D86" s="17">
        <v>13.2</v>
      </c>
      <c r="E86" s="18" t="s">
        <v>551</v>
      </c>
      <c r="F86" s="18" t="s">
        <v>87</v>
      </c>
      <c r="G86" s="16">
        <f>'[2]三期车位价格表'!W102</f>
        <v>105159</v>
      </c>
      <c r="H86" s="19" t="s">
        <v>41</v>
      </c>
      <c r="I86" s="19">
        <v>70</v>
      </c>
      <c r="J86" s="16" t="s">
        <v>91</v>
      </c>
      <c r="K86" s="16"/>
    </row>
    <row r="87" spans="1:11" s="1" customFormat="1" ht="14.25">
      <c r="A87" s="14">
        <v>84</v>
      </c>
      <c r="B87" s="15" t="s">
        <v>634</v>
      </c>
      <c r="C87" s="16">
        <v>2.2</v>
      </c>
      <c r="D87" s="17">
        <v>13.2</v>
      </c>
      <c r="E87" s="18" t="s">
        <v>551</v>
      </c>
      <c r="F87" s="18" t="s">
        <v>87</v>
      </c>
      <c r="G87" s="16">
        <f>'[2]三期车位价格表'!W103</f>
        <v>105159</v>
      </c>
      <c r="H87" s="19" t="s">
        <v>41</v>
      </c>
      <c r="I87" s="19">
        <v>70</v>
      </c>
      <c r="J87" s="16" t="s">
        <v>91</v>
      </c>
      <c r="K87" s="16"/>
    </row>
    <row r="88" spans="1:11" s="1" customFormat="1" ht="14.25">
      <c r="A88" s="14">
        <v>85</v>
      </c>
      <c r="B88" s="15" t="s">
        <v>635</v>
      </c>
      <c r="C88" s="16">
        <v>2.2</v>
      </c>
      <c r="D88" s="17">
        <v>13.2</v>
      </c>
      <c r="E88" s="18" t="s">
        <v>551</v>
      </c>
      <c r="F88" s="18" t="s">
        <v>87</v>
      </c>
      <c r="G88" s="16">
        <f>'[2]三期车位价格表'!W104</f>
        <v>107159</v>
      </c>
      <c r="H88" s="19" t="s">
        <v>41</v>
      </c>
      <c r="I88" s="19">
        <v>70</v>
      </c>
      <c r="J88" s="16" t="s">
        <v>91</v>
      </c>
      <c r="K88" s="16"/>
    </row>
    <row r="89" spans="1:11" s="1" customFormat="1" ht="14.25">
      <c r="A89" s="14">
        <v>86</v>
      </c>
      <c r="B89" s="15" t="s">
        <v>636</v>
      </c>
      <c r="C89" s="16">
        <v>2.2</v>
      </c>
      <c r="D89" s="17">
        <v>13.2</v>
      </c>
      <c r="E89" s="18" t="s">
        <v>551</v>
      </c>
      <c r="F89" s="18" t="s">
        <v>87</v>
      </c>
      <c r="G89" s="16">
        <f>'[2]三期车位价格表'!W105</f>
        <v>107159</v>
      </c>
      <c r="H89" s="19" t="s">
        <v>41</v>
      </c>
      <c r="I89" s="19">
        <v>70</v>
      </c>
      <c r="J89" s="16" t="s">
        <v>91</v>
      </c>
      <c r="K89" s="16"/>
    </row>
    <row r="90" spans="1:11" s="1" customFormat="1" ht="14.25">
      <c r="A90" s="14">
        <v>87</v>
      </c>
      <c r="B90" s="15" t="s">
        <v>637</v>
      </c>
      <c r="C90" s="16">
        <v>2.2</v>
      </c>
      <c r="D90" s="17">
        <v>13.2</v>
      </c>
      <c r="E90" s="18" t="s">
        <v>551</v>
      </c>
      <c r="F90" s="18" t="s">
        <v>87</v>
      </c>
      <c r="G90" s="16">
        <f>'[2]三期车位价格表'!W106</f>
        <v>107159</v>
      </c>
      <c r="H90" s="19" t="s">
        <v>41</v>
      </c>
      <c r="I90" s="19">
        <v>70</v>
      </c>
      <c r="J90" s="16" t="s">
        <v>91</v>
      </c>
      <c r="K90" s="16"/>
    </row>
    <row r="91" spans="1:11" s="1" customFormat="1" ht="14.25">
      <c r="A91" s="14">
        <v>88</v>
      </c>
      <c r="B91" s="15" t="s">
        <v>638</v>
      </c>
      <c r="C91" s="16">
        <v>2.2</v>
      </c>
      <c r="D91" s="17">
        <v>13.2</v>
      </c>
      <c r="E91" s="18" t="s">
        <v>551</v>
      </c>
      <c r="F91" s="18" t="s">
        <v>87</v>
      </c>
      <c r="G91" s="16">
        <f>'[2]三期车位价格表'!W107</f>
        <v>107159</v>
      </c>
      <c r="H91" s="19" t="s">
        <v>41</v>
      </c>
      <c r="I91" s="19">
        <v>70</v>
      </c>
      <c r="J91" s="16" t="s">
        <v>91</v>
      </c>
      <c r="K91" s="16"/>
    </row>
    <row r="92" spans="1:11" s="1" customFormat="1" ht="14.25">
      <c r="A92" s="14">
        <v>89</v>
      </c>
      <c r="B92" s="15" t="s">
        <v>639</v>
      </c>
      <c r="C92" s="16">
        <v>2.2</v>
      </c>
      <c r="D92" s="17">
        <v>13.2</v>
      </c>
      <c r="E92" s="18" t="s">
        <v>551</v>
      </c>
      <c r="F92" s="18" t="s">
        <v>87</v>
      </c>
      <c r="G92" s="16">
        <f>'[2]三期车位价格表'!W108</f>
        <v>107159</v>
      </c>
      <c r="H92" s="19" t="s">
        <v>41</v>
      </c>
      <c r="I92" s="19">
        <v>70</v>
      </c>
      <c r="J92" s="16" t="s">
        <v>91</v>
      </c>
      <c r="K92" s="16"/>
    </row>
    <row r="93" spans="1:11" s="1" customFormat="1" ht="14.25">
      <c r="A93" s="14">
        <v>90</v>
      </c>
      <c r="B93" s="15" t="s">
        <v>640</v>
      </c>
      <c r="C93" s="16">
        <v>2.2</v>
      </c>
      <c r="D93" s="17">
        <v>13.2</v>
      </c>
      <c r="E93" s="18" t="s">
        <v>551</v>
      </c>
      <c r="F93" s="18" t="s">
        <v>87</v>
      </c>
      <c r="G93" s="16">
        <f>'[2]三期车位价格表'!W109</f>
        <v>107159</v>
      </c>
      <c r="H93" s="19" t="s">
        <v>41</v>
      </c>
      <c r="I93" s="19">
        <v>70</v>
      </c>
      <c r="J93" s="16" t="s">
        <v>91</v>
      </c>
      <c r="K93" s="16"/>
    </row>
    <row r="94" spans="1:11" s="1" customFormat="1" ht="14.25">
      <c r="A94" s="14">
        <v>91</v>
      </c>
      <c r="B94" s="15" t="s">
        <v>641</v>
      </c>
      <c r="C94" s="16">
        <v>2.2</v>
      </c>
      <c r="D94" s="17">
        <v>13.2</v>
      </c>
      <c r="E94" s="18" t="s">
        <v>551</v>
      </c>
      <c r="F94" s="18" t="s">
        <v>87</v>
      </c>
      <c r="G94" s="16">
        <f>'[2]三期车位价格表'!W110</f>
        <v>107159</v>
      </c>
      <c r="H94" s="19" t="s">
        <v>41</v>
      </c>
      <c r="I94" s="19">
        <v>70</v>
      </c>
      <c r="J94" s="16" t="s">
        <v>91</v>
      </c>
      <c r="K94" s="16"/>
    </row>
    <row r="95" spans="1:11" s="1" customFormat="1" ht="14.25">
      <c r="A95" s="14">
        <v>92</v>
      </c>
      <c r="B95" s="15" t="s">
        <v>642</v>
      </c>
      <c r="C95" s="16">
        <v>2.2</v>
      </c>
      <c r="D95" s="17">
        <v>13.2</v>
      </c>
      <c r="E95" s="18" t="s">
        <v>551</v>
      </c>
      <c r="F95" s="18" t="s">
        <v>87</v>
      </c>
      <c r="G95" s="16">
        <f>'[2]三期车位价格表'!W111</f>
        <v>107159</v>
      </c>
      <c r="H95" s="19" t="s">
        <v>41</v>
      </c>
      <c r="I95" s="19">
        <v>70</v>
      </c>
      <c r="J95" s="16" t="s">
        <v>91</v>
      </c>
      <c r="K95" s="16"/>
    </row>
    <row r="96" spans="1:11" s="1" customFormat="1" ht="14.25">
      <c r="A96" s="14">
        <v>93</v>
      </c>
      <c r="B96" s="15" t="s">
        <v>643</v>
      </c>
      <c r="C96" s="16">
        <v>2.2</v>
      </c>
      <c r="D96" s="17">
        <v>13.2</v>
      </c>
      <c r="E96" s="18" t="s">
        <v>551</v>
      </c>
      <c r="F96" s="18" t="s">
        <v>87</v>
      </c>
      <c r="G96" s="16">
        <f>'[2]三期车位价格表'!W112</f>
        <v>107159</v>
      </c>
      <c r="H96" s="19" t="s">
        <v>41</v>
      </c>
      <c r="I96" s="19">
        <v>70</v>
      </c>
      <c r="J96" s="16" t="s">
        <v>91</v>
      </c>
      <c r="K96" s="16"/>
    </row>
    <row r="97" spans="1:11" s="1" customFormat="1" ht="14.25">
      <c r="A97" s="14">
        <v>94</v>
      </c>
      <c r="B97" s="15" t="s">
        <v>644</v>
      </c>
      <c r="C97" s="16">
        <v>2.2</v>
      </c>
      <c r="D97" s="17">
        <v>9.46</v>
      </c>
      <c r="E97" s="18" t="s">
        <v>551</v>
      </c>
      <c r="F97" s="18" t="s">
        <v>87</v>
      </c>
      <c r="G97" s="16">
        <f>'[2]三期车位价格表'!W113</f>
        <v>77159</v>
      </c>
      <c r="H97" s="19" t="s">
        <v>41</v>
      </c>
      <c r="I97" s="19">
        <v>70</v>
      </c>
      <c r="J97" s="16" t="s">
        <v>91</v>
      </c>
      <c r="K97" s="16"/>
    </row>
    <row r="98" spans="1:11" s="1" customFormat="1" ht="14.25">
      <c r="A98" s="14">
        <v>95</v>
      </c>
      <c r="B98" s="15" t="s">
        <v>645</v>
      </c>
      <c r="C98" s="16">
        <v>2.2</v>
      </c>
      <c r="D98" s="17">
        <v>13.2</v>
      </c>
      <c r="E98" s="18" t="s">
        <v>551</v>
      </c>
      <c r="F98" s="18" t="s">
        <v>87</v>
      </c>
      <c r="G98" s="16">
        <f>'[2]三期车位价格表'!W114</f>
        <v>105159</v>
      </c>
      <c r="H98" s="19" t="s">
        <v>41</v>
      </c>
      <c r="I98" s="19">
        <v>70</v>
      </c>
      <c r="J98" s="16" t="s">
        <v>91</v>
      </c>
      <c r="K98" s="16"/>
    </row>
    <row r="99" spans="1:11" s="1" customFormat="1" ht="14.25">
      <c r="A99" s="14">
        <v>96</v>
      </c>
      <c r="B99" s="15" t="s">
        <v>646</v>
      </c>
      <c r="C99" s="16">
        <v>2.2</v>
      </c>
      <c r="D99" s="17">
        <v>13.2</v>
      </c>
      <c r="E99" s="18" t="s">
        <v>551</v>
      </c>
      <c r="F99" s="18" t="s">
        <v>87</v>
      </c>
      <c r="G99" s="16">
        <f>'[2]三期车位价格表'!W115</f>
        <v>106159</v>
      </c>
      <c r="H99" s="19" t="s">
        <v>41</v>
      </c>
      <c r="I99" s="19">
        <v>70</v>
      </c>
      <c r="J99" s="16" t="s">
        <v>91</v>
      </c>
      <c r="K99" s="16"/>
    </row>
    <row r="100" spans="1:11" s="1" customFormat="1" ht="14.25">
      <c r="A100" s="14">
        <v>97</v>
      </c>
      <c r="B100" s="15" t="s">
        <v>647</v>
      </c>
      <c r="C100" s="16">
        <v>2.2</v>
      </c>
      <c r="D100" s="17">
        <v>13.2</v>
      </c>
      <c r="E100" s="18" t="s">
        <v>551</v>
      </c>
      <c r="F100" s="18" t="s">
        <v>87</v>
      </c>
      <c r="G100" s="16">
        <f>'[2]三期车位价格表'!W116</f>
        <v>108159</v>
      </c>
      <c r="H100" s="19" t="s">
        <v>41</v>
      </c>
      <c r="I100" s="19">
        <v>70</v>
      </c>
      <c r="J100" s="16" t="s">
        <v>91</v>
      </c>
      <c r="K100" s="16"/>
    </row>
    <row r="101" spans="1:11" s="1" customFormat="1" ht="14.25">
      <c r="A101" s="14">
        <v>98</v>
      </c>
      <c r="B101" s="15" t="s">
        <v>648</v>
      </c>
      <c r="C101" s="16">
        <v>2.2</v>
      </c>
      <c r="D101" s="17">
        <v>13.2</v>
      </c>
      <c r="E101" s="18" t="s">
        <v>551</v>
      </c>
      <c r="F101" s="18" t="s">
        <v>87</v>
      </c>
      <c r="G101" s="16">
        <f>'[2]三期车位价格表'!W117</f>
        <v>108159</v>
      </c>
      <c r="H101" s="19" t="s">
        <v>41</v>
      </c>
      <c r="I101" s="19">
        <v>70</v>
      </c>
      <c r="J101" s="16" t="s">
        <v>91</v>
      </c>
      <c r="K101" s="16"/>
    </row>
    <row r="102" spans="1:11" s="1" customFormat="1" ht="14.25">
      <c r="A102" s="14">
        <v>99</v>
      </c>
      <c r="B102" s="15" t="s">
        <v>649</v>
      </c>
      <c r="C102" s="16">
        <v>2.2</v>
      </c>
      <c r="D102" s="17">
        <v>13.2</v>
      </c>
      <c r="E102" s="18" t="s">
        <v>551</v>
      </c>
      <c r="F102" s="18" t="s">
        <v>87</v>
      </c>
      <c r="G102" s="16">
        <f>'[2]三期车位价格表'!W118</f>
        <v>103159</v>
      </c>
      <c r="H102" s="19" t="s">
        <v>41</v>
      </c>
      <c r="I102" s="19">
        <v>70</v>
      </c>
      <c r="J102" s="16" t="s">
        <v>91</v>
      </c>
      <c r="K102" s="16"/>
    </row>
    <row r="103" spans="1:11" s="1" customFormat="1" ht="14.25">
      <c r="A103" s="14">
        <v>100</v>
      </c>
      <c r="B103" s="15" t="s">
        <v>650</v>
      </c>
      <c r="C103" s="16">
        <v>2.2</v>
      </c>
      <c r="D103" s="17">
        <v>13.2</v>
      </c>
      <c r="E103" s="18" t="s">
        <v>551</v>
      </c>
      <c r="F103" s="18" t="s">
        <v>87</v>
      </c>
      <c r="G103" s="16">
        <f>'[2]三期车位价格表'!W119</f>
        <v>101159</v>
      </c>
      <c r="H103" s="19" t="s">
        <v>41</v>
      </c>
      <c r="I103" s="19">
        <v>70</v>
      </c>
      <c r="J103" s="16" t="s">
        <v>91</v>
      </c>
      <c r="K103" s="16"/>
    </row>
    <row r="104" spans="1:11" s="1" customFormat="1" ht="14.25">
      <c r="A104" s="14">
        <v>101</v>
      </c>
      <c r="B104" s="15" t="s">
        <v>651</v>
      </c>
      <c r="C104" s="16">
        <v>2.2</v>
      </c>
      <c r="D104" s="17">
        <v>13.2</v>
      </c>
      <c r="E104" s="18" t="s">
        <v>551</v>
      </c>
      <c r="F104" s="18" t="s">
        <v>87</v>
      </c>
      <c r="G104" s="16">
        <f>'[2]三期车位价格表'!W120</f>
        <v>107159</v>
      </c>
      <c r="H104" s="19" t="s">
        <v>41</v>
      </c>
      <c r="I104" s="19">
        <v>70</v>
      </c>
      <c r="J104" s="16" t="s">
        <v>91</v>
      </c>
      <c r="K104" s="16"/>
    </row>
    <row r="105" spans="1:11" s="1" customFormat="1" ht="14.25">
      <c r="A105" s="14">
        <v>102</v>
      </c>
      <c r="B105" s="15" t="s">
        <v>652</v>
      </c>
      <c r="C105" s="16">
        <v>2.2</v>
      </c>
      <c r="D105" s="17">
        <v>13.2</v>
      </c>
      <c r="E105" s="18" t="s">
        <v>551</v>
      </c>
      <c r="F105" s="18" t="s">
        <v>87</v>
      </c>
      <c r="G105" s="16">
        <f>'[2]三期车位价格表'!W121</f>
        <v>127159</v>
      </c>
      <c r="H105" s="19" t="s">
        <v>41</v>
      </c>
      <c r="I105" s="19">
        <v>70</v>
      </c>
      <c r="J105" s="16" t="s">
        <v>91</v>
      </c>
      <c r="K105" s="16"/>
    </row>
    <row r="106" spans="1:11" s="1" customFormat="1" ht="14.25">
      <c r="A106" s="14">
        <v>103</v>
      </c>
      <c r="B106" s="15" t="s">
        <v>653</v>
      </c>
      <c r="C106" s="16">
        <v>2.2</v>
      </c>
      <c r="D106" s="17">
        <v>13.2</v>
      </c>
      <c r="E106" s="18" t="s">
        <v>551</v>
      </c>
      <c r="F106" s="18" t="s">
        <v>87</v>
      </c>
      <c r="G106" s="16">
        <f>'[2]三期车位价格表'!W122</f>
        <v>107159</v>
      </c>
      <c r="H106" s="19" t="s">
        <v>41</v>
      </c>
      <c r="I106" s="19">
        <v>70</v>
      </c>
      <c r="J106" s="16" t="s">
        <v>91</v>
      </c>
      <c r="K106" s="16"/>
    </row>
    <row r="107" spans="1:11" s="1" customFormat="1" ht="14.25">
      <c r="A107" s="14">
        <v>104</v>
      </c>
      <c r="B107" s="15" t="s">
        <v>654</v>
      </c>
      <c r="C107" s="16">
        <v>2.2</v>
      </c>
      <c r="D107" s="17">
        <v>13.2</v>
      </c>
      <c r="E107" s="18" t="s">
        <v>551</v>
      </c>
      <c r="F107" s="18" t="s">
        <v>87</v>
      </c>
      <c r="G107" s="16">
        <f>'[2]三期车位价格表'!W123</f>
        <v>105159</v>
      </c>
      <c r="H107" s="19" t="s">
        <v>41</v>
      </c>
      <c r="I107" s="19">
        <v>70</v>
      </c>
      <c r="J107" s="16" t="s">
        <v>91</v>
      </c>
      <c r="K107" s="16"/>
    </row>
    <row r="108" spans="1:11" s="1" customFormat="1" ht="14.25">
      <c r="A108" s="14">
        <v>105</v>
      </c>
      <c r="B108" s="15" t="s">
        <v>655</v>
      </c>
      <c r="C108" s="16">
        <v>2.2</v>
      </c>
      <c r="D108" s="17">
        <v>13.2</v>
      </c>
      <c r="E108" s="18" t="s">
        <v>551</v>
      </c>
      <c r="F108" s="18" t="s">
        <v>87</v>
      </c>
      <c r="G108" s="16">
        <f>'[2]三期车位价格表'!W124</f>
        <v>105159</v>
      </c>
      <c r="H108" s="19" t="s">
        <v>41</v>
      </c>
      <c r="I108" s="19">
        <v>70</v>
      </c>
      <c r="J108" s="16" t="s">
        <v>91</v>
      </c>
      <c r="K108" s="16"/>
    </row>
    <row r="109" spans="1:11" s="1" customFormat="1" ht="14.25">
      <c r="A109" s="14">
        <v>106</v>
      </c>
      <c r="B109" s="15" t="s">
        <v>656</v>
      </c>
      <c r="C109" s="16">
        <v>2.2</v>
      </c>
      <c r="D109" s="17">
        <v>13.2</v>
      </c>
      <c r="E109" s="18" t="s">
        <v>551</v>
      </c>
      <c r="F109" s="18" t="s">
        <v>87</v>
      </c>
      <c r="G109" s="16">
        <f>'[2]三期车位价格表'!W125</f>
        <v>107159</v>
      </c>
      <c r="H109" s="19" t="s">
        <v>41</v>
      </c>
      <c r="I109" s="19">
        <v>70</v>
      </c>
      <c r="J109" s="16" t="s">
        <v>91</v>
      </c>
      <c r="K109" s="16"/>
    </row>
    <row r="110" spans="1:11" s="1" customFormat="1" ht="14.25">
      <c r="A110" s="14">
        <v>107</v>
      </c>
      <c r="B110" s="15" t="s">
        <v>657</v>
      </c>
      <c r="C110" s="16">
        <v>2.2</v>
      </c>
      <c r="D110" s="17">
        <v>13.2</v>
      </c>
      <c r="E110" s="18" t="s">
        <v>551</v>
      </c>
      <c r="F110" s="18" t="s">
        <v>87</v>
      </c>
      <c r="G110" s="16">
        <f>'[2]三期车位价格表'!W126</f>
        <v>107159</v>
      </c>
      <c r="H110" s="19" t="s">
        <v>41</v>
      </c>
      <c r="I110" s="19">
        <v>70</v>
      </c>
      <c r="J110" s="16" t="s">
        <v>91</v>
      </c>
      <c r="K110" s="16"/>
    </row>
    <row r="111" spans="1:11" s="1" customFormat="1" ht="14.25">
      <c r="A111" s="14">
        <v>108</v>
      </c>
      <c r="B111" s="15" t="s">
        <v>658</v>
      </c>
      <c r="C111" s="16">
        <v>2.2</v>
      </c>
      <c r="D111" s="17">
        <v>13.2</v>
      </c>
      <c r="E111" s="18" t="s">
        <v>551</v>
      </c>
      <c r="F111" s="18" t="s">
        <v>87</v>
      </c>
      <c r="G111" s="16">
        <f>'[2]三期车位价格表'!W127</f>
        <v>107159</v>
      </c>
      <c r="H111" s="19" t="s">
        <v>41</v>
      </c>
      <c r="I111" s="19">
        <v>70</v>
      </c>
      <c r="J111" s="16" t="s">
        <v>91</v>
      </c>
      <c r="K111" s="16"/>
    </row>
    <row r="112" spans="1:11" s="1" customFormat="1" ht="14.25">
      <c r="A112" s="14">
        <v>109</v>
      </c>
      <c r="B112" s="15" t="s">
        <v>659</v>
      </c>
      <c r="C112" s="16">
        <v>2.2</v>
      </c>
      <c r="D112" s="17">
        <v>13.2</v>
      </c>
      <c r="E112" s="18" t="s">
        <v>551</v>
      </c>
      <c r="F112" s="18" t="s">
        <v>87</v>
      </c>
      <c r="G112" s="16">
        <f>'[2]三期车位价格表'!W128</f>
        <v>107159</v>
      </c>
      <c r="H112" s="19" t="s">
        <v>41</v>
      </c>
      <c r="I112" s="19">
        <v>70</v>
      </c>
      <c r="J112" s="16" t="s">
        <v>91</v>
      </c>
      <c r="K112" s="16"/>
    </row>
    <row r="113" spans="1:11" s="1" customFormat="1" ht="14.25">
      <c r="A113" s="14">
        <v>110</v>
      </c>
      <c r="B113" s="15" t="s">
        <v>660</v>
      </c>
      <c r="C113" s="16">
        <v>2.2</v>
      </c>
      <c r="D113" s="17">
        <v>13.2</v>
      </c>
      <c r="E113" s="18" t="s">
        <v>551</v>
      </c>
      <c r="F113" s="18" t="s">
        <v>87</v>
      </c>
      <c r="G113" s="16">
        <f>'[2]三期车位价格表'!W129</f>
        <v>107159</v>
      </c>
      <c r="H113" s="19" t="s">
        <v>41</v>
      </c>
      <c r="I113" s="19">
        <v>70</v>
      </c>
      <c r="J113" s="16" t="s">
        <v>91</v>
      </c>
      <c r="K113" s="16"/>
    </row>
    <row r="114" spans="1:11" s="1" customFormat="1" ht="14.25">
      <c r="A114" s="14">
        <v>111</v>
      </c>
      <c r="B114" s="15" t="s">
        <v>661</v>
      </c>
      <c r="C114" s="16">
        <v>2.2</v>
      </c>
      <c r="D114" s="17">
        <v>13.2</v>
      </c>
      <c r="E114" s="18" t="s">
        <v>551</v>
      </c>
      <c r="F114" s="18" t="s">
        <v>87</v>
      </c>
      <c r="G114" s="16">
        <f>'[2]三期车位价格表'!W130</f>
        <v>107159</v>
      </c>
      <c r="H114" s="19" t="s">
        <v>41</v>
      </c>
      <c r="I114" s="19">
        <v>70</v>
      </c>
      <c r="J114" s="16" t="s">
        <v>91</v>
      </c>
      <c r="K114" s="16"/>
    </row>
    <row r="115" spans="1:11" s="1" customFormat="1" ht="14.25">
      <c r="A115" s="14">
        <v>112</v>
      </c>
      <c r="B115" s="15" t="s">
        <v>662</v>
      </c>
      <c r="C115" s="16">
        <v>2.2</v>
      </c>
      <c r="D115" s="17">
        <v>13.2</v>
      </c>
      <c r="E115" s="18" t="s">
        <v>551</v>
      </c>
      <c r="F115" s="18" t="s">
        <v>87</v>
      </c>
      <c r="G115" s="16">
        <f>'[2]三期车位价格表'!W131</f>
        <v>107159</v>
      </c>
      <c r="H115" s="19" t="s">
        <v>41</v>
      </c>
      <c r="I115" s="19">
        <v>70</v>
      </c>
      <c r="J115" s="16" t="s">
        <v>91</v>
      </c>
      <c r="K115" s="16"/>
    </row>
    <row r="116" spans="1:11" s="1" customFormat="1" ht="14.25">
      <c r="A116" s="14">
        <v>113</v>
      </c>
      <c r="B116" s="15" t="s">
        <v>663</v>
      </c>
      <c r="C116" s="16">
        <v>2.2</v>
      </c>
      <c r="D116" s="17">
        <v>13.2</v>
      </c>
      <c r="E116" s="18" t="s">
        <v>551</v>
      </c>
      <c r="F116" s="18" t="s">
        <v>87</v>
      </c>
      <c r="G116" s="16">
        <f>'[2]三期车位价格表'!W132</f>
        <v>105159</v>
      </c>
      <c r="H116" s="19" t="s">
        <v>41</v>
      </c>
      <c r="I116" s="19">
        <v>70</v>
      </c>
      <c r="J116" s="16" t="s">
        <v>91</v>
      </c>
      <c r="K116" s="16"/>
    </row>
    <row r="117" spans="1:11" s="1" customFormat="1" ht="14.25">
      <c r="A117" s="14">
        <v>114</v>
      </c>
      <c r="B117" s="15" t="s">
        <v>664</v>
      </c>
      <c r="C117" s="16">
        <v>2.2</v>
      </c>
      <c r="D117" s="17">
        <v>13.2</v>
      </c>
      <c r="E117" s="18" t="s">
        <v>551</v>
      </c>
      <c r="F117" s="18" t="s">
        <v>87</v>
      </c>
      <c r="G117" s="16">
        <f>'[2]三期车位价格表'!W133</f>
        <v>107159</v>
      </c>
      <c r="H117" s="19" t="s">
        <v>41</v>
      </c>
      <c r="I117" s="19">
        <v>70</v>
      </c>
      <c r="J117" s="16" t="s">
        <v>91</v>
      </c>
      <c r="K117" s="16"/>
    </row>
    <row r="118" spans="1:11" s="1" customFormat="1" ht="14.25">
      <c r="A118" s="14">
        <v>115</v>
      </c>
      <c r="B118" s="15" t="s">
        <v>665</v>
      </c>
      <c r="C118" s="16">
        <v>2.2</v>
      </c>
      <c r="D118" s="17">
        <v>13.2</v>
      </c>
      <c r="E118" s="18" t="s">
        <v>551</v>
      </c>
      <c r="F118" s="18" t="s">
        <v>87</v>
      </c>
      <c r="G118" s="16">
        <f>'[2]三期车位价格表'!W134</f>
        <v>107159</v>
      </c>
      <c r="H118" s="19" t="s">
        <v>41</v>
      </c>
      <c r="I118" s="19">
        <v>70</v>
      </c>
      <c r="J118" s="16" t="s">
        <v>91</v>
      </c>
      <c r="K118" s="16"/>
    </row>
    <row r="119" spans="1:11" s="1" customFormat="1" ht="14.25">
      <c r="A119" s="14">
        <v>116</v>
      </c>
      <c r="B119" s="15" t="s">
        <v>666</v>
      </c>
      <c r="C119" s="16">
        <v>2.2</v>
      </c>
      <c r="D119" s="17">
        <v>13.2</v>
      </c>
      <c r="E119" s="18" t="s">
        <v>551</v>
      </c>
      <c r="F119" s="18" t="s">
        <v>87</v>
      </c>
      <c r="G119" s="16">
        <f>'[2]三期车位价格表'!W135</f>
        <v>107159</v>
      </c>
      <c r="H119" s="19" t="s">
        <v>41</v>
      </c>
      <c r="I119" s="19">
        <v>70</v>
      </c>
      <c r="J119" s="16" t="s">
        <v>91</v>
      </c>
      <c r="K119" s="16"/>
    </row>
    <row r="120" spans="1:11" s="1" customFormat="1" ht="14.25">
      <c r="A120" s="14">
        <v>117</v>
      </c>
      <c r="B120" s="15" t="s">
        <v>667</v>
      </c>
      <c r="C120" s="16">
        <v>2.2</v>
      </c>
      <c r="D120" s="17">
        <v>13.2</v>
      </c>
      <c r="E120" s="18" t="s">
        <v>551</v>
      </c>
      <c r="F120" s="18" t="s">
        <v>87</v>
      </c>
      <c r="G120" s="16">
        <f>'[2]三期车位价格表'!W136</f>
        <v>107159</v>
      </c>
      <c r="H120" s="19" t="s">
        <v>41</v>
      </c>
      <c r="I120" s="19">
        <v>70</v>
      </c>
      <c r="J120" s="16" t="s">
        <v>91</v>
      </c>
      <c r="K120" s="16"/>
    </row>
    <row r="121" spans="1:11" s="1" customFormat="1" ht="14.25">
      <c r="A121" s="14">
        <v>118</v>
      </c>
      <c r="B121" s="15" t="s">
        <v>668</v>
      </c>
      <c r="C121" s="16">
        <v>2.2</v>
      </c>
      <c r="D121" s="17">
        <v>13.2</v>
      </c>
      <c r="E121" s="18" t="s">
        <v>551</v>
      </c>
      <c r="F121" s="18" t="s">
        <v>87</v>
      </c>
      <c r="G121" s="16">
        <f>'[2]三期车位价格表'!W137</f>
        <v>123159</v>
      </c>
      <c r="H121" s="19" t="s">
        <v>41</v>
      </c>
      <c r="I121" s="19">
        <v>70</v>
      </c>
      <c r="J121" s="16" t="s">
        <v>91</v>
      </c>
      <c r="K121" s="16"/>
    </row>
    <row r="122" spans="1:11" s="1" customFormat="1" ht="14.25">
      <c r="A122" s="14">
        <v>119</v>
      </c>
      <c r="B122" s="15" t="s">
        <v>669</v>
      </c>
      <c r="C122" s="16">
        <v>2.2</v>
      </c>
      <c r="D122" s="17">
        <v>13.2</v>
      </c>
      <c r="E122" s="18" t="s">
        <v>551</v>
      </c>
      <c r="F122" s="18" t="s">
        <v>87</v>
      </c>
      <c r="G122" s="16">
        <f>'[2]三期车位价格表'!W138</f>
        <v>102159</v>
      </c>
      <c r="H122" s="19" t="s">
        <v>41</v>
      </c>
      <c r="I122" s="19">
        <v>70</v>
      </c>
      <c r="J122" s="16" t="s">
        <v>91</v>
      </c>
      <c r="K122" s="16"/>
    </row>
    <row r="123" spans="1:11" s="1" customFormat="1" ht="14.25">
      <c r="A123" s="14">
        <v>120</v>
      </c>
      <c r="B123" s="15" t="s">
        <v>670</v>
      </c>
      <c r="C123" s="16">
        <v>2.2</v>
      </c>
      <c r="D123" s="17">
        <v>13.2</v>
      </c>
      <c r="E123" s="18" t="s">
        <v>551</v>
      </c>
      <c r="F123" s="18" t="s">
        <v>87</v>
      </c>
      <c r="G123" s="16">
        <f>'[2]三期车位价格表'!W139</f>
        <v>108159</v>
      </c>
      <c r="H123" s="19" t="s">
        <v>41</v>
      </c>
      <c r="I123" s="19">
        <v>70</v>
      </c>
      <c r="J123" s="16" t="s">
        <v>91</v>
      </c>
      <c r="K123" s="16"/>
    </row>
    <row r="124" spans="1:11" s="1" customFormat="1" ht="14.25">
      <c r="A124" s="14">
        <v>121</v>
      </c>
      <c r="B124" s="15" t="s">
        <v>671</v>
      </c>
      <c r="C124" s="16">
        <v>2.2</v>
      </c>
      <c r="D124" s="17">
        <v>13.2</v>
      </c>
      <c r="E124" s="18" t="s">
        <v>551</v>
      </c>
      <c r="F124" s="18" t="s">
        <v>87</v>
      </c>
      <c r="G124" s="16">
        <f>'[2]三期车位价格表'!W140</f>
        <v>108159</v>
      </c>
      <c r="H124" s="19" t="s">
        <v>41</v>
      </c>
      <c r="I124" s="19">
        <v>70</v>
      </c>
      <c r="J124" s="16" t="s">
        <v>91</v>
      </c>
      <c r="K124" s="16"/>
    </row>
    <row r="125" spans="1:11" s="1" customFormat="1" ht="14.25">
      <c r="A125" s="14">
        <v>122</v>
      </c>
      <c r="B125" s="15" t="s">
        <v>672</v>
      </c>
      <c r="C125" s="16">
        <v>2.2</v>
      </c>
      <c r="D125" s="17">
        <v>13.2</v>
      </c>
      <c r="E125" s="18" t="s">
        <v>551</v>
      </c>
      <c r="F125" s="18" t="s">
        <v>87</v>
      </c>
      <c r="G125" s="16">
        <f>'[2]三期车位价格表'!W141</f>
        <v>107159</v>
      </c>
      <c r="H125" s="19" t="s">
        <v>41</v>
      </c>
      <c r="I125" s="19">
        <v>70</v>
      </c>
      <c r="J125" s="16" t="s">
        <v>91</v>
      </c>
      <c r="K125" s="16"/>
    </row>
    <row r="126" spans="1:11" s="1" customFormat="1" ht="14.25">
      <c r="A126" s="14">
        <v>123</v>
      </c>
      <c r="B126" s="15" t="s">
        <v>673</v>
      </c>
      <c r="C126" s="16">
        <v>2.2</v>
      </c>
      <c r="D126" s="17">
        <v>13.2</v>
      </c>
      <c r="E126" s="18" t="s">
        <v>551</v>
      </c>
      <c r="F126" s="18" t="s">
        <v>87</v>
      </c>
      <c r="G126" s="16">
        <f>'[2]三期车位价格表'!W142</f>
        <v>106159</v>
      </c>
      <c r="H126" s="19" t="s">
        <v>41</v>
      </c>
      <c r="I126" s="19">
        <v>70</v>
      </c>
      <c r="J126" s="16" t="s">
        <v>91</v>
      </c>
      <c r="K126" s="16"/>
    </row>
    <row r="127" spans="1:11" s="1" customFormat="1" ht="14.25">
      <c r="A127" s="14">
        <v>124</v>
      </c>
      <c r="B127" s="15" t="s">
        <v>674</v>
      </c>
      <c r="C127" s="16">
        <v>2.2</v>
      </c>
      <c r="D127" s="17">
        <v>13.2</v>
      </c>
      <c r="E127" s="18" t="s">
        <v>551</v>
      </c>
      <c r="F127" s="18" t="s">
        <v>87</v>
      </c>
      <c r="G127" s="16">
        <f>'[2]三期车位价格表'!W143</f>
        <v>108159</v>
      </c>
      <c r="H127" s="19" t="s">
        <v>41</v>
      </c>
      <c r="I127" s="19">
        <v>70</v>
      </c>
      <c r="J127" s="16" t="s">
        <v>91</v>
      </c>
      <c r="K127" s="16"/>
    </row>
    <row r="128" spans="1:11" s="1" customFormat="1" ht="14.25">
      <c r="A128" s="14">
        <v>125</v>
      </c>
      <c r="B128" s="15" t="s">
        <v>675</v>
      </c>
      <c r="C128" s="16">
        <v>2.2</v>
      </c>
      <c r="D128" s="17">
        <v>13.2</v>
      </c>
      <c r="E128" s="18" t="s">
        <v>551</v>
      </c>
      <c r="F128" s="18" t="s">
        <v>87</v>
      </c>
      <c r="G128" s="16">
        <f>'[2]三期车位价格表'!W144</f>
        <v>108159</v>
      </c>
      <c r="H128" s="19" t="s">
        <v>41</v>
      </c>
      <c r="I128" s="19">
        <v>70</v>
      </c>
      <c r="J128" s="16" t="s">
        <v>91</v>
      </c>
      <c r="K128" s="16"/>
    </row>
    <row r="129" spans="1:11" s="1" customFormat="1" ht="14.25">
      <c r="A129" s="14">
        <v>126</v>
      </c>
      <c r="B129" s="15" t="s">
        <v>676</v>
      </c>
      <c r="C129" s="16">
        <v>2.2</v>
      </c>
      <c r="D129" s="17">
        <v>13.2</v>
      </c>
      <c r="E129" s="18" t="s">
        <v>551</v>
      </c>
      <c r="F129" s="18" t="s">
        <v>87</v>
      </c>
      <c r="G129" s="16">
        <f>'[2]三期车位价格表'!W145</f>
        <v>103159</v>
      </c>
      <c r="H129" s="19" t="s">
        <v>41</v>
      </c>
      <c r="I129" s="19">
        <v>70</v>
      </c>
      <c r="J129" s="16" t="s">
        <v>91</v>
      </c>
      <c r="K129" s="16"/>
    </row>
    <row r="130" spans="1:11" s="1" customFormat="1" ht="14.25">
      <c r="A130" s="14">
        <v>127</v>
      </c>
      <c r="B130" s="15" t="s">
        <v>677</v>
      </c>
      <c r="C130" s="16">
        <v>2.2</v>
      </c>
      <c r="D130" s="17">
        <v>13.2</v>
      </c>
      <c r="E130" s="18" t="s">
        <v>551</v>
      </c>
      <c r="F130" s="18" t="s">
        <v>87</v>
      </c>
      <c r="G130" s="16">
        <f>'[2]三期车位价格表'!W146</f>
        <v>107159</v>
      </c>
      <c r="H130" s="19" t="s">
        <v>41</v>
      </c>
      <c r="I130" s="19">
        <v>70</v>
      </c>
      <c r="J130" s="16" t="s">
        <v>91</v>
      </c>
      <c r="K130" s="16"/>
    </row>
    <row r="131" spans="1:11" s="1" customFormat="1" ht="14.25">
      <c r="A131" s="14">
        <v>128</v>
      </c>
      <c r="B131" s="15" t="s">
        <v>678</v>
      </c>
      <c r="C131" s="16">
        <v>2.2</v>
      </c>
      <c r="D131" s="17">
        <v>13.2</v>
      </c>
      <c r="E131" s="18" t="s">
        <v>551</v>
      </c>
      <c r="F131" s="18" t="s">
        <v>87</v>
      </c>
      <c r="G131" s="16">
        <f>'[2]三期车位价格表'!W147</f>
        <v>113159</v>
      </c>
      <c r="H131" s="19" t="s">
        <v>41</v>
      </c>
      <c r="I131" s="19">
        <v>70</v>
      </c>
      <c r="J131" s="16" t="s">
        <v>91</v>
      </c>
      <c r="K131" s="16"/>
    </row>
    <row r="132" spans="1:11" s="1" customFormat="1" ht="14.25">
      <c r="A132" s="14">
        <v>129</v>
      </c>
      <c r="B132" s="15" t="s">
        <v>679</v>
      </c>
      <c r="C132" s="16">
        <v>2.2</v>
      </c>
      <c r="D132" s="17">
        <v>13.2</v>
      </c>
      <c r="E132" s="18" t="s">
        <v>551</v>
      </c>
      <c r="F132" s="18" t="s">
        <v>87</v>
      </c>
      <c r="G132" s="16">
        <f>'[2]三期车位价格表'!W148</f>
        <v>112159</v>
      </c>
      <c r="H132" s="19" t="s">
        <v>41</v>
      </c>
      <c r="I132" s="19">
        <v>70</v>
      </c>
      <c r="J132" s="16" t="s">
        <v>91</v>
      </c>
      <c r="K132" s="16"/>
    </row>
    <row r="133" spans="1:11" s="1" customFormat="1" ht="14.25">
      <c r="A133" s="14">
        <v>130</v>
      </c>
      <c r="B133" s="15" t="s">
        <v>680</v>
      </c>
      <c r="C133" s="16">
        <v>2.2</v>
      </c>
      <c r="D133" s="17">
        <v>13.2</v>
      </c>
      <c r="E133" s="18" t="s">
        <v>551</v>
      </c>
      <c r="F133" s="18" t="s">
        <v>87</v>
      </c>
      <c r="G133" s="16">
        <f>'[2]三期车位价格表'!W149</f>
        <v>112159</v>
      </c>
      <c r="H133" s="19" t="s">
        <v>41</v>
      </c>
      <c r="I133" s="19">
        <v>70</v>
      </c>
      <c r="J133" s="16" t="s">
        <v>91</v>
      </c>
      <c r="K133" s="16"/>
    </row>
    <row r="134" spans="1:11" s="1" customFormat="1" ht="14.25">
      <c r="A134" s="14">
        <v>131</v>
      </c>
      <c r="B134" s="15" t="s">
        <v>681</v>
      </c>
      <c r="C134" s="16">
        <v>2.2</v>
      </c>
      <c r="D134" s="17">
        <v>13.2</v>
      </c>
      <c r="E134" s="18" t="s">
        <v>551</v>
      </c>
      <c r="F134" s="18" t="s">
        <v>87</v>
      </c>
      <c r="G134" s="16">
        <f>'[2]三期车位价格表'!W150</f>
        <v>112159</v>
      </c>
      <c r="H134" s="19" t="s">
        <v>41</v>
      </c>
      <c r="I134" s="19">
        <v>70</v>
      </c>
      <c r="J134" s="16" t="s">
        <v>91</v>
      </c>
      <c r="K134" s="16"/>
    </row>
    <row r="135" spans="1:11" s="1" customFormat="1" ht="14.25">
      <c r="A135" s="14">
        <v>132</v>
      </c>
      <c r="B135" s="15" t="s">
        <v>682</v>
      </c>
      <c r="C135" s="16">
        <v>2.2</v>
      </c>
      <c r="D135" s="17">
        <v>13.2</v>
      </c>
      <c r="E135" s="18" t="s">
        <v>551</v>
      </c>
      <c r="F135" s="18" t="s">
        <v>87</v>
      </c>
      <c r="G135" s="16">
        <f>'[2]三期车位价格表'!W151</f>
        <v>112159</v>
      </c>
      <c r="H135" s="19" t="s">
        <v>41</v>
      </c>
      <c r="I135" s="19">
        <v>70</v>
      </c>
      <c r="J135" s="16" t="s">
        <v>91</v>
      </c>
      <c r="K135" s="16"/>
    </row>
    <row r="136" spans="1:11" s="1" customFormat="1" ht="14.25">
      <c r="A136" s="14">
        <v>133</v>
      </c>
      <c r="B136" s="15" t="s">
        <v>683</v>
      </c>
      <c r="C136" s="16">
        <v>2.2</v>
      </c>
      <c r="D136" s="17">
        <v>13.2</v>
      </c>
      <c r="E136" s="18" t="s">
        <v>551</v>
      </c>
      <c r="F136" s="18" t="s">
        <v>87</v>
      </c>
      <c r="G136" s="16">
        <f>'[2]三期车位价格表'!W152</f>
        <v>112159</v>
      </c>
      <c r="H136" s="19" t="s">
        <v>41</v>
      </c>
      <c r="I136" s="19">
        <v>70</v>
      </c>
      <c r="J136" s="16" t="s">
        <v>91</v>
      </c>
      <c r="K136" s="16"/>
    </row>
    <row r="137" spans="1:11" s="1" customFormat="1" ht="14.25">
      <c r="A137" s="14">
        <v>134</v>
      </c>
      <c r="B137" s="15" t="s">
        <v>684</v>
      </c>
      <c r="C137" s="16">
        <v>2.2</v>
      </c>
      <c r="D137" s="17">
        <v>13.2</v>
      </c>
      <c r="E137" s="18" t="s">
        <v>551</v>
      </c>
      <c r="F137" s="18" t="s">
        <v>87</v>
      </c>
      <c r="G137" s="16">
        <f>'[2]三期车位价格表'!W153</f>
        <v>112159</v>
      </c>
      <c r="H137" s="19" t="s">
        <v>41</v>
      </c>
      <c r="I137" s="19">
        <v>70</v>
      </c>
      <c r="J137" s="16" t="s">
        <v>91</v>
      </c>
      <c r="K137" s="16"/>
    </row>
    <row r="138" spans="1:11" s="1" customFormat="1" ht="14.25">
      <c r="A138" s="14">
        <v>135</v>
      </c>
      <c r="B138" s="15" t="s">
        <v>685</v>
      </c>
      <c r="C138" s="16">
        <v>2.2</v>
      </c>
      <c r="D138" s="17">
        <v>13.2</v>
      </c>
      <c r="E138" s="18" t="s">
        <v>551</v>
      </c>
      <c r="F138" s="18" t="s">
        <v>87</v>
      </c>
      <c r="G138" s="16">
        <f>'[2]三期车位价格表'!W154</f>
        <v>112159</v>
      </c>
      <c r="H138" s="19" t="s">
        <v>41</v>
      </c>
      <c r="I138" s="19">
        <v>70</v>
      </c>
      <c r="J138" s="16" t="s">
        <v>91</v>
      </c>
      <c r="K138" s="16"/>
    </row>
    <row r="139" spans="1:11" s="1" customFormat="1" ht="14.25">
      <c r="A139" s="14">
        <v>136</v>
      </c>
      <c r="B139" s="15" t="s">
        <v>686</v>
      </c>
      <c r="C139" s="16">
        <v>2.2</v>
      </c>
      <c r="D139" s="17">
        <v>13.2</v>
      </c>
      <c r="E139" s="18" t="s">
        <v>551</v>
      </c>
      <c r="F139" s="18" t="s">
        <v>87</v>
      </c>
      <c r="G139" s="16">
        <f>'[2]三期车位价格表'!W155</f>
        <v>125159</v>
      </c>
      <c r="H139" s="19" t="s">
        <v>41</v>
      </c>
      <c r="I139" s="19">
        <v>70</v>
      </c>
      <c r="J139" s="16" t="s">
        <v>91</v>
      </c>
      <c r="K139" s="16"/>
    </row>
    <row r="140" spans="1:11" s="1" customFormat="1" ht="14.25">
      <c r="A140" s="14">
        <v>137</v>
      </c>
      <c r="B140" s="15" t="s">
        <v>687</v>
      </c>
      <c r="C140" s="16">
        <v>2.2</v>
      </c>
      <c r="D140" s="17">
        <v>13.2</v>
      </c>
      <c r="E140" s="18" t="s">
        <v>551</v>
      </c>
      <c r="F140" s="18" t="s">
        <v>87</v>
      </c>
      <c r="G140" s="16">
        <f>'[2]三期车位价格表'!W156</f>
        <v>109159</v>
      </c>
      <c r="H140" s="19" t="s">
        <v>41</v>
      </c>
      <c r="I140" s="19">
        <v>70</v>
      </c>
      <c r="J140" s="16" t="s">
        <v>91</v>
      </c>
      <c r="K140" s="16"/>
    </row>
    <row r="141" spans="1:11" s="1" customFormat="1" ht="14.25">
      <c r="A141" s="14">
        <v>138</v>
      </c>
      <c r="B141" s="15" t="s">
        <v>688</v>
      </c>
      <c r="C141" s="16">
        <v>2.2</v>
      </c>
      <c r="D141" s="17">
        <v>13.2</v>
      </c>
      <c r="E141" s="18" t="s">
        <v>551</v>
      </c>
      <c r="F141" s="18" t="s">
        <v>87</v>
      </c>
      <c r="G141" s="16">
        <f>'[2]三期车位价格表'!W157</f>
        <v>113159</v>
      </c>
      <c r="H141" s="19" t="s">
        <v>41</v>
      </c>
      <c r="I141" s="19">
        <v>70</v>
      </c>
      <c r="J141" s="16" t="s">
        <v>91</v>
      </c>
      <c r="K141" s="16"/>
    </row>
    <row r="142" spans="1:11" s="1" customFormat="1" ht="14.25">
      <c r="A142" s="14">
        <v>139</v>
      </c>
      <c r="B142" s="15" t="s">
        <v>689</v>
      </c>
      <c r="C142" s="16">
        <v>2.2</v>
      </c>
      <c r="D142" s="17">
        <v>13.2</v>
      </c>
      <c r="E142" s="18" t="s">
        <v>551</v>
      </c>
      <c r="F142" s="18" t="s">
        <v>87</v>
      </c>
      <c r="G142" s="16">
        <f>'[2]三期车位价格表'!W158</f>
        <v>113159</v>
      </c>
      <c r="H142" s="19" t="s">
        <v>41</v>
      </c>
      <c r="I142" s="19">
        <v>70</v>
      </c>
      <c r="J142" s="16" t="s">
        <v>91</v>
      </c>
      <c r="K142" s="16"/>
    </row>
    <row r="143" spans="1:11" s="1" customFormat="1" ht="14.25">
      <c r="A143" s="14">
        <v>140</v>
      </c>
      <c r="B143" s="15" t="s">
        <v>690</v>
      </c>
      <c r="C143" s="16">
        <v>2.2</v>
      </c>
      <c r="D143" s="17">
        <v>13.2</v>
      </c>
      <c r="E143" s="18" t="s">
        <v>551</v>
      </c>
      <c r="F143" s="18" t="s">
        <v>87</v>
      </c>
      <c r="G143" s="16">
        <f>'[2]三期车位价格表'!W159</f>
        <v>112159</v>
      </c>
      <c r="H143" s="19" t="s">
        <v>41</v>
      </c>
      <c r="I143" s="19">
        <v>70</v>
      </c>
      <c r="J143" s="16" t="s">
        <v>91</v>
      </c>
      <c r="K143" s="16"/>
    </row>
    <row r="144" spans="1:11" s="1" customFormat="1" ht="14.25">
      <c r="A144" s="14">
        <v>141</v>
      </c>
      <c r="B144" s="15" t="s">
        <v>691</v>
      </c>
      <c r="C144" s="16">
        <v>2.2</v>
      </c>
      <c r="D144" s="17">
        <v>13.2</v>
      </c>
      <c r="E144" s="18" t="s">
        <v>551</v>
      </c>
      <c r="F144" s="18" t="s">
        <v>87</v>
      </c>
      <c r="G144" s="16">
        <f>'[2]三期车位价格表'!W160</f>
        <v>113159</v>
      </c>
      <c r="H144" s="19" t="s">
        <v>41</v>
      </c>
      <c r="I144" s="19">
        <v>70</v>
      </c>
      <c r="J144" s="16" t="s">
        <v>91</v>
      </c>
      <c r="K144" s="16"/>
    </row>
    <row r="145" spans="1:11" s="1" customFormat="1" ht="14.25">
      <c r="A145" s="14">
        <v>142</v>
      </c>
      <c r="B145" s="15" t="s">
        <v>692</v>
      </c>
      <c r="C145" s="16">
        <v>2.2</v>
      </c>
      <c r="D145" s="17">
        <v>13.2</v>
      </c>
      <c r="E145" s="18" t="s">
        <v>551</v>
      </c>
      <c r="F145" s="18" t="s">
        <v>87</v>
      </c>
      <c r="G145" s="16">
        <f>'[2]三期车位价格表'!W161</f>
        <v>113159</v>
      </c>
      <c r="H145" s="19" t="s">
        <v>41</v>
      </c>
      <c r="I145" s="19">
        <v>70</v>
      </c>
      <c r="J145" s="16" t="s">
        <v>91</v>
      </c>
      <c r="K145" s="16"/>
    </row>
    <row r="146" spans="1:11" s="1" customFormat="1" ht="14.25">
      <c r="A146" s="14">
        <v>143</v>
      </c>
      <c r="B146" s="15" t="s">
        <v>693</v>
      </c>
      <c r="C146" s="16">
        <v>2.2</v>
      </c>
      <c r="D146" s="17">
        <v>13.2</v>
      </c>
      <c r="E146" s="18" t="s">
        <v>551</v>
      </c>
      <c r="F146" s="18" t="s">
        <v>87</v>
      </c>
      <c r="G146" s="16">
        <f>'[2]三期车位价格表'!W162</f>
        <v>113159</v>
      </c>
      <c r="H146" s="19" t="s">
        <v>41</v>
      </c>
      <c r="I146" s="19">
        <v>70</v>
      </c>
      <c r="J146" s="16" t="s">
        <v>91</v>
      </c>
      <c r="K146" s="16"/>
    </row>
    <row r="147" spans="1:11" s="1" customFormat="1" ht="14.25">
      <c r="A147" s="14">
        <v>144</v>
      </c>
      <c r="B147" s="15" t="s">
        <v>694</v>
      </c>
      <c r="C147" s="16">
        <v>2.2</v>
      </c>
      <c r="D147" s="17">
        <v>13.2</v>
      </c>
      <c r="E147" s="18" t="s">
        <v>551</v>
      </c>
      <c r="F147" s="18" t="s">
        <v>87</v>
      </c>
      <c r="G147" s="16">
        <f>'[2]三期车位价格表'!W163</f>
        <v>113159</v>
      </c>
      <c r="H147" s="19" t="s">
        <v>41</v>
      </c>
      <c r="I147" s="19">
        <v>70</v>
      </c>
      <c r="J147" s="16" t="s">
        <v>91</v>
      </c>
      <c r="K147" s="16"/>
    </row>
    <row r="148" spans="1:11" s="1" customFormat="1" ht="14.25">
      <c r="A148" s="14">
        <v>145</v>
      </c>
      <c r="B148" s="15" t="s">
        <v>695</v>
      </c>
      <c r="C148" s="16">
        <v>2.2</v>
      </c>
      <c r="D148" s="17">
        <v>13.2</v>
      </c>
      <c r="E148" s="18" t="s">
        <v>551</v>
      </c>
      <c r="F148" s="18" t="s">
        <v>87</v>
      </c>
      <c r="G148" s="16">
        <f>'[2]三期车位价格表'!W164</f>
        <v>107159</v>
      </c>
      <c r="H148" s="19" t="s">
        <v>41</v>
      </c>
      <c r="I148" s="19">
        <v>70</v>
      </c>
      <c r="J148" s="16" t="s">
        <v>91</v>
      </c>
      <c r="K148" s="16"/>
    </row>
    <row r="149" spans="1:11" s="1" customFormat="1" ht="14.25">
      <c r="A149" s="14">
        <v>146</v>
      </c>
      <c r="B149" s="15" t="s">
        <v>696</v>
      </c>
      <c r="C149" s="16">
        <v>2.2</v>
      </c>
      <c r="D149" s="17">
        <v>13.2</v>
      </c>
      <c r="E149" s="18" t="s">
        <v>551</v>
      </c>
      <c r="F149" s="18" t="s">
        <v>87</v>
      </c>
      <c r="G149" s="16">
        <f>'[2]三期车位价格表'!W165</f>
        <v>107159</v>
      </c>
      <c r="H149" s="19" t="s">
        <v>41</v>
      </c>
      <c r="I149" s="19">
        <v>70</v>
      </c>
      <c r="J149" s="16" t="s">
        <v>91</v>
      </c>
      <c r="K149" s="16"/>
    </row>
    <row r="150" spans="1:11" s="1" customFormat="1" ht="14.25">
      <c r="A150" s="14">
        <v>147</v>
      </c>
      <c r="B150" s="15" t="s">
        <v>697</v>
      </c>
      <c r="C150" s="16">
        <v>2.2</v>
      </c>
      <c r="D150" s="17">
        <v>13.2</v>
      </c>
      <c r="E150" s="18" t="s">
        <v>551</v>
      </c>
      <c r="F150" s="18" t="s">
        <v>87</v>
      </c>
      <c r="G150" s="16">
        <f>'[2]三期车位价格表'!W166</f>
        <v>112159</v>
      </c>
      <c r="H150" s="19" t="s">
        <v>41</v>
      </c>
      <c r="I150" s="19">
        <v>70</v>
      </c>
      <c r="J150" s="16" t="s">
        <v>91</v>
      </c>
      <c r="K150" s="16"/>
    </row>
    <row r="151" spans="1:11" s="1" customFormat="1" ht="14.25">
      <c r="A151" s="14">
        <v>148</v>
      </c>
      <c r="B151" s="15" t="s">
        <v>698</v>
      </c>
      <c r="C151" s="16">
        <v>2.2</v>
      </c>
      <c r="D151" s="17">
        <v>13.2</v>
      </c>
      <c r="E151" s="18" t="s">
        <v>551</v>
      </c>
      <c r="F151" s="18" t="s">
        <v>87</v>
      </c>
      <c r="G151" s="16">
        <f>'[2]三期车位价格表'!W167</f>
        <v>113159</v>
      </c>
      <c r="H151" s="19" t="s">
        <v>41</v>
      </c>
      <c r="I151" s="19">
        <v>70</v>
      </c>
      <c r="J151" s="16" t="s">
        <v>91</v>
      </c>
      <c r="K151" s="16"/>
    </row>
    <row r="152" spans="1:11" s="1" customFormat="1" ht="14.25">
      <c r="A152" s="14">
        <v>149</v>
      </c>
      <c r="B152" s="15" t="s">
        <v>699</v>
      </c>
      <c r="C152" s="16">
        <v>2.2</v>
      </c>
      <c r="D152" s="17">
        <v>13.2</v>
      </c>
      <c r="E152" s="18" t="s">
        <v>551</v>
      </c>
      <c r="F152" s="18" t="s">
        <v>87</v>
      </c>
      <c r="G152" s="16">
        <f>'[2]三期车位价格表'!W168</f>
        <v>113159</v>
      </c>
      <c r="H152" s="19" t="s">
        <v>41</v>
      </c>
      <c r="I152" s="19">
        <v>70</v>
      </c>
      <c r="J152" s="16" t="s">
        <v>91</v>
      </c>
      <c r="K152" s="16"/>
    </row>
    <row r="153" spans="1:11" s="1" customFormat="1" ht="14.25">
      <c r="A153" s="14">
        <v>150</v>
      </c>
      <c r="B153" s="15" t="s">
        <v>700</v>
      </c>
      <c r="C153" s="16">
        <v>2.2</v>
      </c>
      <c r="D153" s="17">
        <v>13.2</v>
      </c>
      <c r="E153" s="18" t="s">
        <v>551</v>
      </c>
      <c r="F153" s="18" t="s">
        <v>87</v>
      </c>
      <c r="G153" s="16">
        <f>'[2]三期车位价格表'!W169</f>
        <v>113159</v>
      </c>
      <c r="H153" s="19" t="s">
        <v>41</v>
      </c>
      <c r="I153" s="19">
        <v>70</v>
      </c>
      <c r="J153" s="16" t="s">
        <v>91</v>
      </c>
      <c r="K153" s="16"/>
    </row>
    <row r="154" spans="1:11" s="1" customFormat="1" ht="14.25">
      <c r="A154" s="14">
        <v>151</v>
      </c>
      <c r="B154" s="15" t="s">
        <v>701</v>
      </c>
      <c r="C154" s="16">
        <v>2.2</v>
      </c>
      <c r="D154" s="17">
        <v>13.2</v>
      </c>
      <c r="E154" s="18" t="s">
        <v>551</v>
      </c>
      <c r="F154" s="18" t="s">
        <v>87</v>
      </c>
      <c r="G154" s="16">
        <f>'[2]三期车位价格表'!W170</f>
        <v>108159</v>
      </c>
      <c r="H154" s="19" t="s">
        <v>41</v>
      </c>
      <c r="I154" s="19">
        <v>70</v>
      </c>
      <c r="J154" s="16" t="s">
        <v>91</v>
      </c>
      <c r="K154" s="16"/>
    </row>
    <row r="155" spans="1:11" s="1" customFormat="1" ht="14.25">
      <c r="A155" s="14">
        <v>152</v>
      </c>
      <c r="B155" s="15" t="s">
        <v>702</v>
      </c>
      <c r="C155" s="16">
        <v>2.2</v>
      </c>
      <c r="D155" s="17">
        <v>11</v>
      </c>
      <c r="E155" s="18" t="s">
        <v>551</v>
      </c>
      <c r="F155" s="18" t="s">
        <v>87</v>
      </c>
      <c r="G155" s="16">
        <f>'[2]三期车位价格表'!W171</f>
        <v>58159</v>
      </c>
      <c r="H155" s="19" t="s">
        <v>41</v>
      </c>
      <c r="I155" s="19">
        <v>70</v>
      </c>
      <c r="J155" s="16" t="s">
        <v>91</v>
      </c>
      <c r="K155" s="16"/>
    </row>
    <row r="156" spans="1:11" s="1" customFormat="1" ht="14.25">
      <c r="A156" s="14">
        <v>153</v>
      </c>
      <c r="B156" s="15" t="s">
        <v>703</v>
      </c>
      <c r="C156" s="16">
        <v>2.2</v>
      </c>
      <c r="D156" s="17">
        <v>9.46</v>
      </c>
      <c r="E156" s="18" t="s">
        <v>551</v>
      </c>
      <c r="F156" s="18" t="s">
        <v>87</v>
      </c>
      <c r="G156" s="16">
        <f>'[2]三期车位价格表'!W172</f>
        <v>72159</v>
      </c>
      <c r="H156" s="19" t="s">
        <v>41</v>
      </c>
      <c r="I156" s="19">
        <v>70</v>
      </c>
      <c r="J156" s="16" t="s">
        <v>91</v>
      </c>
      <c r="K156" s="16"/>
    </row>
    <row r="157" spans="1:11" s="1" customFormat="1" ht="14.25">
      <c r="A157" s="14">
        <v>154</v>
      </c>
      <c r="B157" s="15" t="s">
        <v>704</v>
      </c>
      <c r="C157" s="16">
        <v>2.2</v>
      </c>
      <c r="D157" s="17">
        <v>13.2</v>
      </c>
      <c r="E157" s="18" t="s">
        <v>551</v>
      </c>
      <c r="F157" s="18" t="s">
        <v>87</v>
      </c>
      <c r="G157" s="16">
        <f>'[2]三期车位价格表'!W173</f>
        <v>108159</v>
      </c>
      <c r="H157" s="19" t="s">
        <v>41</v>
      </c>
      <c r="I157" s="19">
        <v>70</v>
      </c>
      <c r="J157" s="16" t="s">
        <v>91</v>
      </c>
      <c r="K157" s="16"/>
    </row>
    <row r="158" spans="1:11" s="1" customFormat="1" ht="14.25">
      <c r="A158" s="14">
        <v>155</v>
      </c>
      <c r="B158" s="15" t="s">
        <v>705</v>
      </c>
      <c r="C158" s="16">
        <v>2.2</v>
      </c>
      <c r="D158" s="17">
        <v>13.2</v>
      </c>
      <c r="E158" s="18" t="s">
        <v>551</v>
      </c>
      <c r="F158" s="18" t="s">
        <v>87</v>
      </c>
      <c r="G158" s="16">
        <f>'[2]三期车位价格表'!W174</f>
        <v>112159</v>
      </c>
      <c r="H158" s="19" t="s">
        <v>41</v>
      </c>
      <c r="I158" s="19">
        <v>70</v>
      </c>
      <c r="J158" s="16" t="s">
        <v>91</v>
      </c>
      <c r="K158" s="16"/>
    </row>
    <row r="159" spans="1:11" s="1" customFormat="1" ht="14.25">
      <c r="A159" s="14">
        <v>156</v>
      </c>
      <c r="B159" s="15" t="s">
        <v>706</v>
      </c>
      <c r="C159" s="16">
        <v>2.2</v>
      </c>
      <c r="D159" s="17">
        <v>13.2</v>
      </c>
      <c r="E159" s="18" t="s">
        <v>551</v>
      </c>
      <c r="F159" s="18" t="s">
        <v>87</v>
      </c>
      <c r="G159" s="16">
        <f>'[2]三期车位价格表'!W175</f>
        <v>112159</v>
      </c>
      <c r="H159" s="19" t="s">
        <v>41</v>
      </c>
      <c r="I159" s="19">
        <v>70</v>
      </c>
      <c r="J159" s="16" t="s">
        <v>91</v>
      </c>
      <c r="K159" s="16"/>
    </row>
    <row r="160" spans="1:11" s="1" customFormat="1" ht="14.25">
      <c r="A160" s="14">
        <v>157</v>
      </c>
      <c r="B160" s="15" t="s">
        <v>707</v>
      </c>
      <c r="C160" s="16">
        <v>2.2</v>
      </c>
      <c r="D160" s="17">
        <v>13.2</v>
      </c>
      <c r="E160" s="18" t="s">
        <v>551</v>
      </c>
      <c r="F160" s="18" t="s">
        <v>87</v>
      </c>
      <c r="G160" s="16">
        <f>'[2]三期车位价格表'!W176</f>
        <v>112159</v>
      </c>
      <c r="H160" s="19" t="s">
        <v>41</v>
      </c>
      <c r="I160" s="19">
        <v>70</v>
      </c>
      <c r="J160" s="16" t="s">
        <v>91</v>
      </c>
      <c r="K160" s="16"/>
    </row>
    <row r="161" spans="1:11" s="1" customFormat="1" ht="14.25">
      <c r="A161" s="14">
        <v>158</v>
      </c>
      <c r="B161" s="15" t="s">
        <v>708</v>
      </c>
      <c r="C161" s="16">
        <v>2.2</v>
      </c>
      <c r="D161" s="17">
        <v>13.2</v>
      </c>
      <c r="E161" s="18" t="s">
        <v>551</v>
      </c>
      <c r="F161" s="18" t="s">
        <v>87</v>
      </c>
      <c r="G161" s="16">
        <f>'[2]三期车位价格表'!W177</f>
        <v>112159</v>
      </c>
      <c r="H161" s="19" t="s">
        <v>41</v>
      </c>
      <c r="I161" s="19">
        <v>70</v>
      </c>
      <c r="J161" s="16" t="s">
        <v>91</v>
      </c>
      <c r="K161" s="16"/>
    </row>
    <row r="162" spans="1:11" s="1" customFormat="1" ht="14.25">
      <c r="A162" s="14">
        <v>159</v>
      </c>
      <c r="B162" s="15" t="s">
        <v>709</v>
      </c>
      <c r="C162" s="16">
        <v>2.2</v>
      </c>
      <c r="D162" s="17">
        <v>13.2</v>
      </c>
      <c r="E162" s="18" t="s">
        <v>551</v>
      </c>
      <c r="F162" s="18" t="s">
        <v>87</v>
      </c>
      <c r="G162" s="16">
        <f>'[2]三期车位价格表'!W178</f>
        <v>110159</v>
      </c>
      <c r="H162" s="19" t="s">
        <v>41</v>
      </c>
      <c r="I162" s="19">
        <v>70</v>
      </c>
      <c r="J162" s="16" t="s">
        <v>91</v>
      </c>
      <c r="K162" s="16"/>
    </row>
    <row r="163" spans="1:11" s="1" customFormat="1" ht="14.25">
      <c r="A163" s="14">
        <v>160</v>
      </c>
      <c r="B163" s="15" t="s">
        <v>710</v>
      </c>
      <c r="C163" s="16">
        <v>2.2</v>
      </c>
      <c r="D163" s="17">
        <v>13.2</v>
      </c>
      <c r="E163" s="18" t="s">
        <v>551</v>
      </c>
      <c r="F163" s="18" t="s">
        <v>87</v>
      </c>
      <c r="G163" s="16">
        <f>'[2]三期车位价格表'!W179</f>
        <v>103159</v>
      </c>
      <c r="H163" s="19" t="s">
        <v>41</v>
      </c>
      <c r="I163" s="19">
        <v>70</v>
      </c>
      <c r="J163" s="16" t="s">
        <v>91</v>
      </c>
      <c r="K163" s="16"/>
    </row>
    <row r="164" spans="1:11" s="1" customFormat="1" ht="14.25">
      <c r="A164" s="14">
        <v>161</v>
      </c>
      <c r="B164" s="15" t="s">
        <v>711</v>
      </c>
      <c r="C164" s="16">
        <v>2.2</v>
      </c>
      <c r="D164" s="17">
        <v>13.2</v>
      </c>
      <c r="E164" s="18" t="s">
        <v>551</v>
      </c>
      <c r="F164" s="18" t="s">
        <v>87</v>
      </c>
      <c r="G164" s="16">
        <f>'[2]三期车位价格表'!W180</f>
        <v>103159</v>
      </c>
      <c r="H164" s="19" t="s">
        <v>41</v>
      </c>
      <c r="I164" s="19">
        <v>70</v>
      </c>
      <c r="J164" s="16" t="s">
        <v>91</v>
      </c>
      <c r="K164" s="16"/>
    </row>
    <row r="165" spans="1:11" s="1" customFormat="1" ht="14.25">
      <c r="A165" s="14">
        <v>162</v>
      </c>
      <c r="B165" s="15" t="s">
        <v>712</v>
      </c>
      <c r="C165" s="16">
        <v>2.2</v>
      </c>
      <c r="D165" s="17">
        <v>13.2</v>
      </c>
      <c r="E165" s="18" t="s">
        <v>551</v>
      </c>
      <c r="F165" s="18" t="s">
        <v>87</v>
      </c>
      <c r="G165" s="16">
        <f>'[2]三期车位价格表'!W181</f>
        <v>113159</v>
      </c>
      <c r="H165" s="19" t="s">
        <v>41</v>
      </c>
      <c r="I165" s="19">
        <v>70</v>
      </c>
      <c r="J165" s="16" t="s">
        <v>91</v>
      </c>
      <c r="K165" s="16"/>
    </row>
    <row r="166" spans="1:11" s="1" customFormat="1" ht="14.25">
      <c r="A166" s="14">
        <v>163</v>
      </c>
      <c r="B166" s="15" t="s">
        <v>713</v>
      </c>
      <c r="C166" s="16">
        <v>2.2</v>
      </c>
      <c r="D166" s="17">
        <v>13.2</v>
      </c>
      <c r="E166" s="18" t="s">
        <v>551</v>
      </c>
      <c r="F166" s="18" t="s">
        <v>87</v>
      </c>
      <c r="G166" s="16">
        <f>'[2]三期车位价格表'!W182</f>
        <v>113159</v>
      </c>
      <c r="H166" s="19" t="s">
        <v>41</v>
      </c>
      <c r="I166" s="19">
        <v>70</v>
      </c>
      <c r="J166" s="16" t="s">
        <v>91</v>
      </c>
      <c r="K166" s="16"/>
    </row>
    <row r="167" spans="1:11" s="1" customFormat="1" ht="14.25">
      <c r="A167" s="14">
        <v>164</v>
      </c>
      <c r="B167" s="15" t="s">
        <v>714</v>
      </c>
      <c r="C167" s="16">
        <v>2.2</v>
      </c>
      <c r="D167" s="17">
        <v>13.2</v>
      </c>
      <c r="E167" s="18" t="s">
        <v>551</v>
      </c>
      <c r="F167" s="18" t="s">
        <v>87</v>
      </c>
      <c r="G167" s="16">
        <f>'[2]三期车位价格表'!W183</f>
        <v>108159</v>
      </c>
      <c r="H167" s="19" t="s">
        <v>41</v>
      </c>
      <c r="I167" s="19">
        <v>70</v>
      </c>
      <c r="J167" s="16" t="s">
        <v>91</v>
      </c>
      <c r="K167" s="16"/>
    </row>
    <row r="168" spans="1:11" s="1" customFormat="1" ht="14.25">
      <c r="A168" s="14">
        <v>165</v>
      </c>
      <c r="B168" s="15" t="s">
        <v>715</v>
      </c>
      <c r="C168" s="16">
        <v>2.2</v>
      </c>
      <c r="D168" s="17">
        <v>13.2</v>
      </c>
      <c r="E168" s="18" t="s">
        <v>551</v>
      </c>
      <c r="F168" s="18" t="s">
        <v>87</v>
      </c>
      <c r="G168" s="16">
        <f>'[2]三期车位价格表'!W184</f>
        <v>107159</v>
      </c>
      <c r="H168" s="19" t="s">
        <v>41</v>
      </c>
      <c r="I168" s="19">
        <v>70</v>
      </c>
      <c r="J168" s="16" t="s">
        <v>91</v>
      </c>
      <c r="K168" s="16"/>
    </row>
    <row r="169" spans="1:11" s="1" customFormat="1" ht="14.25">
      <c r="A169" s="14">
        <v>166</v>
      </c>
      <c r="B169" s="15" t="s">
        <v>716</v>
      </c>
      <c r="C169" s="16">
        <v>2.2</v>
      </c>
      <c r="D169" s="17">
        <v>13.2</v>
      </c>
      <c r="E169" s="18" t="s">
        <v>551</v>
      </c>
      <c r="F169" s="18" t="s">
        <v>87</v>
      </c>
      <c r="G169" s="16">
        <f>'[2]三期车位价格表'!W185</f>
        <v>112159</v>
      </c>
      <c r="H169" s="19" t="s">
        <v>41</v>
      </c>
      <c r="I169" s="19">
        <v>70</v>
      </c>
      <c r="J169" s="16" t="s">
        <v>91</v>
      </c>
      <c r="K169" s="16"/>
    </row>
    <row r="170" spans="1:11" s="1" customFormat="1" ht="14.25">
      <c r="A170" s="14">
        <v>167</v>
      </c>
      <c r="B170" s="15" t="s">
        <v>717</v>
      </c>
      <c r="C170" s="16">
        <v>2.2</v>
      </c>
      <c r="D170" s="17">
        <v>13.2</v>
      </c>
      <c r="E170" s="18" t="s">
        <v>551</v>
      </c>
      <c r="F170" s="18" t="s">
        <v>87</v>
      </c>
      <c r="G170" s="16">
        <f>'[2]三期车位价格表'!W186</f>
        <v>113159</v>
      </c>
      <c r="H170" s="19" t="s">
        <v>41</v>
      </c>
      <c r="I170" s="19">
        <v>70</v>
      </c>
      <c r="J170" s="16" t="s">
        <v>91</v>
      </c>
      <c r="K170" s="16"/>
    </row>
    <row r="171" spans="1:11" s="1" customFormat="1" ht="14.25">
      <c r="A171" s="14">
        <v>168</v>
      </c>
      <c r="B171" s="15" t="s">
        <v>718</v>
      </c>
      <c r="C171" s="16">
        <v>2.2</v>
      </c>
      <c r="D171" s="17">
        <v>13.2</v>
      </c>
      <c r="E171" s="18" t="s">
        <v>551</v>
      </c>
      <c r="F171" s="18" t="s">
        <v>87</v>
      </c>
      <c r="G171" s="16">
        <f>'[2]三期车位价格表'!W187</f>
        <v>110659</v>
      </c>
      <c r="H171" s="19" t="s">
        <v>41</v>
      </c>
      <c r="I171" s="19">
        <v>70</v>
      </c>
      <c r="J171" s="16" t="s">
        <v>91</v>
      </c>
      <c r="K171" s="16"/>
    </row>
    <row r="172" spans="1:11" s="1" customFormat="1" ht="14.25">
      <c r="A172" s="14">
        <v>169</v>
      </c>
      <c r="B172" s="15" t="s">
        <v>719</v>
      </c>
      <c r="C172" s="16">
        <v>2.2</v>
      </c>
      <c r="D172" s="17">
        <v>13.2</v>
      </c>
      <c r="E172" s="18" t="s">
        <v>551</v>
      </c>
      <c r="F172" s="18" t="s">
        <v>87</v>
      </c>
      <c r="G172" s="16">
        <f>'[2]三期车位价格表'!W188</f>
        <v>110159</v>
      </c>
      <c r="H172" s="19" t="s">
        <v>41</v>
      </c>
      <c r="I172" s="19">
        <v>70</v>
      </c>
      <c r="J172" s="16" t="s">
        <v>91</v>
      </c>
      <c r="K172" s="16"/>
    </row>
    <row r="173" spans="1:11" s="1" customFormat="1" ht="14.25">
      <c r="A173" s="14">
        <v>170</v>
      </c>
      <c r="B173" s="15" t="s">
        <v>720</v>
      </c>
      <c r="C173" s="16">
        <v>2.2</v>
      </c>
      <c r="D173" s="17">
        <v>13.2</v>
      </c>
      <c r="E173" s="18" t="s">
        <v>551</v>
      </c>
      <c r="F173" s="18" t="s">
        <v>87</v>
      </c>
      <c r="G173" s="16">
        <f>'[2]三期车位价格表'!W189</f>
        <v>110659</v>
      </c>
      <c r="H173" s="19" t="s">
        <v>41</v>
      </c>
      <c r="I173" s="19">
        <v>70</v>
      </c>
      <c r="J173" s="16" t="s">
        <v>91</v>
      </c>
      <c r="K173" s="16"/>
    </row>
    <row r="174" spans="1:11" s="1" customFormat="1" ht="14.25">
      <c r="A174" s="14">
        <v>171</v>
      </c>
      <c r="B174" s="15" t="s">
        <v>721</v>
      </c>
      <c r="C174" s="16">
        <v>2.2</v>
      </c>
      <c r="D174" s="17">
        <v>13.2</v>
      </c>
      <c r="E174" s="18" t="s">
        <v>551</v>
      </c>
      <c r="F174" s="18" t="s">
        <v>87</v>
      </c>
      <c r="G174" s="16">
        <f>'[2]三期车位价格表'!W190</f>
        <v>110159</v>
      </c>
      <c r="H174" s="19" t="s">
        <v>41</v>
      </c>
      <c r="I174" s="19">
        <v>70</v>
      </c>
      <c r="J174" s="16" t="s">
        <v>91</v>
      </c>
      <c r="K174" s="16"/>
    </row>
    <row r="175" spans="1:11" s="1" customFormat="1" ht="14.25">
      <c r="A175" s="14">
        <v>172</v>
      </c>
      <c r="B175" s="15" t="s">
        <v>722</v>
      </c>
      <c r="C175" s="16">
        <v>2.2</v>
      </c>
      <c r="D175" s="17">
        <v>13.2</v>
      </c>
      <c r="E175" s="18" t="s">
        <v>551</v>
      </c>
      <c r="F175" s="18" t="s">
        <v>87</v>
      </c>
      <c r="G175" s="16">
        <f>'[2]三期车位价格表'!W191</f>
        <v>113159</v>
      </c>
      <c r="H175" s="19" t="s">
        <v>41</v>
      </c>
      <c r="I175" s="19">
        <v>70</v>
      </c>
      <c r="J175" s="16" t="s">
        <v>91</v>
      </c>
      <c r="K175" s="16"/>
    </row>
    <row r="176" spans="1:11" s="1" customFormat="1" ht="14.25">
      <c r="A176" s="14">
        <v>173</v>
      </c>
      <c r="B176" s="15" t="s">
        <v>723</v>
      </c>
      <c r="C176" s="16">
        <v>2.2</v>
      </c>
      <c r="D176" s="17">
        <v>13.2</v>
      </c>
      <c r="E176" s="18" t="s">
        <v>551</v>
      </c>
      <c r="F176" s="18" t="s">
        <v>87</v>
      </c>
      <c r="G176" s="16">
        <f>'[2]三期车位价格表'!W192</f>
        <v>106159</v>
      </c>
      <c r="H176" s="19" t="s">
        <v>41</v>
      </c>
      <c r="I176" s="19">
        <v>70</v>
      </c>
      <c r="J176" s="16" t="s">
        <v>91</v>
      </c>
      <c r="K176" s="16"/>
    </row>
    <row r="177" spans="1:11" s="1" customFormat="1" ht="14.25">
      <c r="A177" s="14">
        <v>174</v>
      </c>
      <c r="B177" s="15" t="s">
        <v>724</v>
      </c>
      <c r="C177" s="16">
        <v>2.2</v>
      </c>
      <c r="D177" s="17">
        <v>13.2</v>
      </c>
      <c r="E177" s="18" t="s">
        <v>551</v>
      </c>
      <c r="F177" s="18" t="s">
        <v>87</v>
      </c>
      <c r="G177" s="16">
        <f>'[2]三期车位价格表'!W193</f>
        <v>108159</v>
      </c>
      <c r="H177" s="19" t="s">
        <v>41</v>
      </c>
      <c r="I177" s="19">
        <v>70</v>
      </c>
      <c r="J177" s="16" t="s">
        <v>91</v>
      </c>
      <c r="K177" s="16"/>
    </row>
    <row r="178" spans="1:11" s="1" customFormat="1" ht="14.25">
      <c r="A178" s="14">
        <v>175</v>
      </c>
      <c r="B178" s="15" t="s">
        <v>725</v>
      </c>
      <c r="C178" s="16">
        <v>2.2</v>
      </c>
      <c r="D178" s="17">
        <v>13.2</v>
      </c>
      <c r="E178" s="18" t="s">
        <v>551</v>
      </c>
      <c r="F178" s="18" t="s">
        <v>87</v>
      </c>
      <c r="G178" s="16">
        <f>'[2]三期车位价格表'!W194</f>
        <v>112159</v>
      </c>
      <c r="H178" s="19" t="s">
        <v>41</v>
      </c>
      <c r="I178" s="19">
        <v>70</v>
      </c>
      <c r="J178" s="16" t="s">
        <v>91</v>
      </c>
      <c r="K178" s="16"/>
    </row>
    <row r="179" spans="1:11" s="1" customFormat="1" ht="14.25">
      <c r="A179" s="14">
        <v>176</v>
      </c>
      <c r="B179" s="15" t="s">
        <v>726</v>
      </c>
      <c r="C179" s="16">
        <v>2.2</v>
      </c>
      <c r="D179" s="17">
        <v>13.2</v>
      </c>
      <c r="E179" s="18" t="s">
        <v>551</v>
      </c>
      <c r="F179" s="18" t="s">
        <v>87</v>
      </c>
      <c r="G179" s="16">
        <f>'[2]三期车位价格表'!W195</f>
        <v>112159</v>
      </c>
      <c r="H179" s="19" t="s">
        <v>41</v>
      </c>
      <c r="I179" s="19">
        <v>70</v>
      </c>
      <c r="J179" s="16" t="s">
        <v>91</v>
      </c>
      <c r="K179" s="16"/>
    </row>
    <row r="180" spans="1:11" s="1" customFormat="1" ht="14.25">
      <c r="A180" s="14">
        <v>177</v>
      </c>
      <c r="B180" s="15" t="s">
        <v>727</v>
      </c>
      <c r="C180" s="16">
        <v>2.2</v>
      </c>
      <c r="D180" s="17">
        <v>13.2</v>
      </c>
      <c r="E180" s="18" t="s">
        <v>551</v>
      </c>
      <c r="F180" s="18" t="s">
        <v>87</v>
      </c>
      <c r="G180" s="16">
        <f>'[2]三期车位价格表'!W196</f>
        <v>112159</v>
      </c>
      <c r="H180" s="19" t="s">
        <v>41</v>
      </c>
      <c r="I180" s="19">
        <v>70</v>
      </c>
      <c r="J180" s="16" t="s">
        <v>91</v>
      </c>
      <c r="K180" s="16"/>
    </row>
    <row r="181" spans="1:11" s="1" customFormat="1" ht="14.25">
      <c r="A181" s="14">
        <v>178</v>
      </c>
      <c r="B181" s="15" t="s">
        <v>728</v>
      </c>
      <c r="C181" s="16">
        <v>2.2</v>
      </c>
      <c r="D181" s="17">
        <v>13.2</v>
      </c>
      <c r="E181" s="18" t="s">
        <v>551</v>
      </c>
      <c r="F181" s="18" t="s">
        <v>87</v>
      </c>
      <c r="G181" s="16">
        <f>'[2]三期车位价格表'!W197</f>
        <v>112159</v>
      </c>
      <c r="H181" s="19" t="s">
        <v>41</v>
      </c>
      <c r="I181" s="19">
        <v>70</v>
      </c>
      <c r="J181" s="16" t="s">
        <v>91</v>
      </c>
      <c r="K181" s="16"/>
    </row>
    <row r="182" spans="1:11" s="1" customFormat="1" ht="14.25">
      <c r="A182" s="14">
        <v>179</v>
      </c>
      <c r="B182" s="15" t="s">
        <v>729</v>
      </c>
      <c r="C182" s="16">
        <v>2.2</v>
      </c>
      <c r="D182" s="17">
        <v>13.2</v>
      </c>
      <c r="E182" s="18" t="s">
        <v>551</v>
      </c>
      <c r="F182" s="18" t="s">
        <v>87</v>
      </c>
      <c r="G182" s="16">
        <f>'[2]三期车位价格表'!W198</f>
        <v>112159</v>
      </c>
      <c r="H182" s="19" t="s">
        <v>41</v>
      </c>
      <c r="I182" s="19">
        <v>70</v>
      </c>
      <c r="J182" s="16" t="s">
        <v>91</v>
      </c>
      <c r="K182" s="16"/>
    </row>
    <row r="183" spans="1:11" s="2" customFormat="1" ht="14.25">
      <c r="A183" s="16">
        <v>180</v>
      </c>
      <c r="B183" s="21" t="s">
        <v>730</v>
      </c>
      <c r="C183" s="16">
        <v>2.2</v>
      </c>
      <c r="D183" s="17">
        <v>26.4</v>
      </c>
      <c r="E183" s="18" t="s">
        <v>551</v>
      </c>
      <c r="F183" s="18" t="s">
        <v>87</v>
      </c>
      <c r="G183" s="16">
        <f>'[2]三期车位价格表'!W199</f>
        <v>162159</v>
      </c>
      <c r="H183" s="22" t="s">
        <v>41</v>
      </c>
      <c r="I183" s="22">
        <v>70</v>
      </c>
      <c r="J183" s="16" t="s">
        <v>91</v>
      </c>
      <c r="K183" s="16"/>
    </row>
    <row r="184" spans="1:11" s="2" customFormat="1" ht="14.25">
      <c r="A184" s="16">
        <v>181</v>
      </c>
      <c r="B184" s="21" t="s">
        <v>731</v>
      </c>
      <c r="C184" s="16">
        <v>2.2</v>
      </c>
      <c r="D184" s="17">
        <v>26.4</v>
      </c>
      <c r="E184" s="18" t="s">
        <v>551</v>
      </c>
      <c r="F184" s="18" t="s">
        <v>87</v>
      </c>
      <c r="G184" s="16">
        <f>'[2]三期车位价格表'!W200</f>
        <v>162159</v>
      </c>
      <c r="H184" s="22" t="s">
        <v>41</v>
      </c>
      <c r="I184" s="22">
        <v>70</v>
      </c>
      <c r="J184" s="16" t="s">
        <v>91</v>
      </c>
      <c r="K184" s="16"/>
    </row>
    <row r="185" spans="1:11" s="2" customFormat="1" ht="14.25">
      <c r="A185" s="16">
        <v>182</v>
      </c>
      <c r="B185" s="21" t="s">
        <v>732</v>
      </c>
      <c r="C185" s="16">
        <v>2.2</v>
      </c>
      <c r="D185" s="17">
        <v>26.4</v>
      </c>
      <c r="E185" s="18" t="s">
        <v>551</v>
      </c>
      <c r="F185" s="18" t="s">
        <v>87</v>
      </c>
      <c r="G185" s="16">
        <f>'[2]三期车位价格表'!W201</f>
        <v>162159</v>
      </c>
      <c r="H185" s="22" t="s">
        <v>41</v>
      </c>
      <c r="I185" s="22">
        <v>70</v>
      </c>
      <c r="J185" s="16" t="s">
        <v>91</v>
      </c>
      <c r="K185" s="16"/>
    </row>
    <row r="186" spans="1:11" s="2" customFormat="1" ht="14.25">
      <c r="A186" s="16">
        <v>183</v>
      </c>
      <c r="B186" s="21" t="s">
        <v>733</v>
      </c>
      <c r="C186" s="16">
        <v>2.2</v>
      </c>
      <c r="D186" s="17">
        <v>26.4</v>
      </c>
      <c r="E186" s="18" t="s">
        <v>551</v>
      </c>
      <c r="F186" s="18" t="s">
        <v>87</v>
      </c>
      <c r="G186" s="16">
        <f>'[2]三期车位价格表'!W202</f>
        <v>162159</v>
      </c>
      <c r="H186" s="22" t="s">
        <v>41</v>
      </c>
      <c r="I186" s="22">
        <v>70</v>
      </c>
      <c r="J186" s="16" t="s">
        <v>91</v>
      </c>
      <c r="K186" s="16"/>
    </row>
    <row r="187" spans="1:11" s="1" customFormat="1" ht="14.25">
      <c r="A187" s="14">
        <v>184</v>
      </c>
      <c r="B187" s="15" t="s">
        <v>734</v>
      </c>
      <c r="C187" s="16">
        <v>2.2</v>
      </c>
      <c r="D187" s="17">
        <v>13.2</v>
      </c>
      <c r="E187" s="18" t="s">
        <v>551</v>
      </c>
      <c r="F187" s="18" t="s">
        <v>87</v>
      </c>
      <c r="G187" s="16">
        <f>'[2]三期车位价格表'!W203</f>
        <v>112159</v>
      </c>
      <c r="H187" s="19" t="s">
        <v>41</v>
      </c>
      <c r="I187" s="19">
        <v>70</v>
      </c>
      <c r="J187" s="16" t="s">
        <v>91</v>
      </c>
      <c r="K187" s="16"/>
    </row>
    <row r="188" spans="1:11" s="1" customFormat="1" ht="14.25">
      <c r="A188" s="14">
        <v>185</v>
      </c>
      <c r="B188" s="15" t="s">
        <v>735</v>
      </c>
      <c r="C188" s="16">
        <v>2.2</v>
      </c>
      <c r="D188" s="17">
        <v>13.2</v>
      </c>
      <c r="E188" s="18" t="s">
        <v>551</v>
      </c>
      <c r="F188" s="18" t="s">
        <v>87</v>
      </c>
      <c r="G188" s="16">
        <f>'[2]三期车位价格表'!W204</f>
        <v>112159</v>
      </c>
      <c r="H188" s="19" t="s">
        <v>41</v>
      </c>
      <c r="I188" s="19">
        <v>70</v>
      </c>
      <c r="J188" s="16" t="s">
        <v>91</v>
      </c>
      <c r="K188" s="16"/>
    </row>
    <row r="189" spans="1:11" s="1" customFormat="1" ht="14.25">
      <c r="A189" s="14">
        <v>186</v>
      </c>
      <c r="B189" s="15" t="s">
        <v>736</v>
      </c>
      <c r="C189" s="16">
        <v>2.2</v>
      </c>
      <c r="D189" s="17">
        <v>13.2</v>
      </c>
      <c r="E189" s="18" t="s">
        <v>551</v>
      </c>
      <c r="F189" s="18" t="s">
        <v>87</v>
      </c>
      <c r="G189" s="16">
        <f>'[2]三期车位价格表'!W205</f>
        <v>112159</v>
      </c>
      <c r="H189" s="19" t="s">
        <v>41</v>
      </c>
      <c r="I189" s="19">
        <v>70</v>
      </c>
      <c r="J189" s="16" t="s">
        <v>91</v>
      </c>
      <c r="K189" s="16"/>
    </row>
    <row r="190" spans="1:11" s="1" customFormat="1" ht="14.25">
      <c r="A190" s="14">
        <v>187</v>
      </c>
      <c r="B190" s="15" t="s">
        <v>737</v>
      </c>
      <c r="C190" s="16">
        <v>2.2</v>
      </c>
      <c r="D190" s="17">
        <v>13.2</v>
      </c>
      <c r="E190" s="18" t="s">
        <v>551</v>
      </c>
      <c r="F190" s="18" t="s">
        <v>87</v>
      </c>
      <c r="G190" s="16">
        <f>'[2]三期车位价格表'!W206</f>
        <v>105159</v>
      </c>
      <c r="H190" s="19" t="s">
        <v>41</v>
      </c>
      <c r="I190" s="19">
        <v>70</v>
      </c>
      <c r="J190" s="16" t="s">
        <v>91</v>
      </c>
      <c r="K190" s="16"/>
    </row>
    <row r="191" spans="1:11" s="1" customFormat="1" ht="14.25">
      <c r="A191" s="14">
        <v>188</v>
      </c>
      <c r="B191" s="15" t="s">
        <v>738</v>
      </c>
      <c r="C191" s="16">
        <v>2.2</v>
      </c>
      <c r="D191" s="17">
        <v>13.2</v>
      </c>
      <c r="E191" s="18" t="s">
        <v>551</v>
      </c>
      <c r="F191" s="18" t="s">
        <v>87</v>
      </c>
      <c r="G191" s="16">
        <f>'[2]三期车位价格表'!W207</f>
        <v>106159</v>
      </c>
      <c r="H191" s="19" t="s">
        <v>41</v>
      </c>
      <c r="I191" s="19">
        <v>70</v>
      </c>
      <c r="J191" s="16" t="s">
        <v>91</v>
      </c>
      <c r="K191" s="16"/>
    </row>
    <row r="192" spans="1:11" s="1" customFormat="1" ht="14.25">
      <c r="A192" s="14">
        <v>189</v>
      </c>
      <c r="B192" s="15" t="s">
        <v>739</v>
      </c>
      <c r="C192" s="16">
        <v>2.2</v>
      </c>
      <c r="D192" s="17">
        <v>13.2</v>
      </c>
      <c r="E192" s="18" t="s">
        <v>551</v>
      </c>
      <c r="F192" s="18" t="s">
        <v>87</v>
      </c>
      <c r="G192" s="16">
        <f>'[2]三期车位价格表'!W208</f>
        <v>112159</v>
      </c>
      <c r="H192" s="19" t="s">
        <v>41</v>
      </c>
      <c r="I192" s="19">
        <v>70</v>
      </c>
      <c r="J192" s="16" t="s">
        <v>91</v>
      </c>
      <c r="K192" s="16"/>
    </row>
    <row r="193" spans="1:11" s="1" customFormat="1" ht="14.25">
      <c r="A193" s="14">
        <v>190</v>
      </c>
      <c r="B193" s="15" t="s">
        <v>740</v>
      </c>
      <c r="C193" s="16">
        <v>2.2</v>
      </c>
      <c r="D193" s="17">
        <v>13.2</v>
      </c>
      <c r="E193" s="18" t="s">
        <v>551</v>
      </c>
      <c r="F193" s="18" t="s">
        <v>87</v>
      </c>
      <c r="G193" s="16">
        <f>'[2]三期车位价格表'!W209</f>
        <v>112159</v>
      </c>
      <c r="H193" s="19" t="s">
        <v>41</v>
      </c>
      <c r="I193" s="19">
        <v>70</v>
      </c>
      <c r="J193" s="16" t="s">
        <v>91</v>
      </c>
      <c r="K193" s="16"/>
    </row>
    <row r="194" spans="1:11" s="1" customFormat="1" ht="14.25">
      <c r="A194" s="14">
        <v>191</v>
      </c>
      <c r="B194" s="15" t="s">
        <v>741</v>
      </c>
      <c r="C194" s="16">
        <v>2.2</v>
      </c>
      <c r="D194" s="17">
        <v>13.2</v>
      </c>
      <c r="E194" s="18" t="s">
        <v>551</v>
      </c>
      <c r="F194" s="18" t="s">
        <v>87</v>
      </c>
      <c r="G194" s="16">
        <f>'[2]三期车位价格表'!W210</f>
        <v>109159</v>
      </c>
      <c r="H194" s="19" t="s">
        <v>41</v>
      </c>
      <c r="I194" s="19">
        <v>70</v>
      </c>
      <c r="J194" s="16" t="s">
        <v>91</v>
      </c>
      <c r="K194" s="16"/>
    </row>
    <row r="195" spans="1:11" s="1" customFormat="1" ht="14.25">
      <c r="A195" s="14">
        <v>192</v>
      </c>
      <c r="B195" s="15" t="s">
        <v>742</v>
      </c>
      <c r="C195" s="16">
        <v>2.2</v>
      </c>
      <c r="D195" s="17">
        <v>13.2</v>
      </c>
      <c r="E195" s="18" t="s">
        <v>551</v>
      </c>
      <c r="F195" s="18" t="s">
        <v>87</v>
      </c>
      <c r="G195" s="16">
        <f>'[2]三期车位价格表'!W211</f>
        <v>109659</v>
      </c>
      <c r="H195" s="19" t="s">
        <v>41</v>
      </c>
      <c r="I195" s="19">
        <v>70</v>
      </c>
      <c r="J195" s="16" t="s">
        <v>91</v>
      </c>
      <c r="K195" s="16"/>
    </row>
    <row r="196" spans="1:11" s="1" customFormat="1" ht="14.25">
      <c r="A196" s="14">
        <v>193</v>
      </c>
      <c r="B196" s="15" t="s">
        <v>743</v>
      </c>
      <c r="C196" s="16">
        <v>2.2</v>
      </c>
      <c r="D196" s="17">
        <v>13.2</v>
      </c>
      <c r="E196" s="18" t="s">
        <v>551</v>
      </c>
      <c r="F196" s="18" t="s">
        <v>87</v>
      </c>
      <c r="G196" s="16">
        <f>'[2]三期车位价格表'!W212</f>
        <v>109159</v>
      </c>
      <c r="H196" s="19" t="s">
        <v>41</v>
      </c>
      <c r="I196" s="19">
        <v>70</v>
      </c>
      <c r="J196" s="16" t="s">
        <v>91</v>
      </c>
      <c r="K196" s="16"/>
    </row>
    <row r="197" spans="1:11" s="1" customFormat="1" ht="14.25">
      <c r="A197" s="14">
        <v>194</v>
      </c>
      <c r="B197" s="15" t="s">
        <v>744</v>
      </c>
      <c r="C197" s="16">
        <v>2.2</v>
      </c>
      <c r="D197" s="17">
        <v>13.2</v>
      </c>
      <c r="E197" s="18" t="s">
        <v>551</v>
      </c>
      <c r="F197" s="18" t="s">
        <v>87</v>
      </c>
      <c r="G197" s="16">
        <f>'[2]三期车位价格表'!W213</f>
        <v>109659</v>
      </c>
      <c r="H197" s="19" t="s">
        <v>41</v>
      </c>
      <c r="I197" s="19">
        <v>70</v>
      </c>
      <c r="J197" s="16" t="s">
        <v>91</v>
      </c>
      <c r="K197" s="16"/>
    </row>
    <row r="198" spans="1:11" s="1" customFormat="1" ht="14.25">
      <c r="A198" s="14">
        <v>195</v>
      </c>
      <c r="B198" s="15" t="s">
        <v>745</v>
      </c>
      <c r="C198" s="16">
        <v>2.2</v>
      </c>
      <c r="D198" s="17">
        <v>13.2</v>
      </c>
      <c r="E198" s="18" t="s">
        <v>551</v>
      </c>
      <c r="F198" s="18" t="s">
        <v>87</v>
      </c>
      <c r="G198" s="16">
        <f>'[2]三期车位价格表'!W214</f>
        <v>112159</v>
      </c>
      <c r="H198" s="19" t="s">
        <v>41</v>
      </c>
      <c r="I198" s="19">
        <v>70</v>
      </c>
      <c r="J198" s="16" t="s">
        <v>91</v>
      </c>
      <c r="K198" s="16"/>
    </row>
    <row r="199" spans="1:11" s="1" customFormat="1" ht="14.25">
      <c r="A199" s="14">
        <v>196</v>
      </c>
      <c r="B199" s="15" t="s">
        <v>746</v>
      </c>
      <c r="C199" s="16">
        <v>2.2</v>
      </c>
      <c r="D199" s="17">
        <v>26.4</v>
      </c>
      <c r="E199" s="18" t="s">
        <v>551</v>
      </c>
      <c r="F199" s="18" t="s">
        <v>87</v>
      </c>
      <c r="G199" s="16">
        <f>'[2]三期车位价格表'!W215</f>
        <v>156659</v>
      </c>
      <c r="H199" s="19" t="s">
        <v>41</v>
      </c>
      <c r="I199" s="19">
        <v>70</v>
      </c>
      <c r="J199" s="16" t="s">
        <v>91</v>
      </c>
      <c r="K199" s="16"/>
    </row>
    <row r="200" spans="1:11" s="1" customFormat="1" ht="14.25">
      <c r="A200" s="14">
        <v>197</v>
      </c>
      <c r="B200" s="15" t="s">
        <v>747</v>
      </c>
      <c r="C200" s="16">
        <v>2.2</v>
      </c>
      <c r="D200" s="17">
        <v>26.4</v>
      </c>
      <c r="E200" s="18" t="s">
        <v>551</v>
      </c>
      <c r="F200" s="18" t="s">
        <v>87</v>
      </c>
      <c r="G200" s="16">
        <f>'[2]三期车位价格表'!W216</f>
        <v>145159</v>
      </c>
      <c r="H200" s="19" t="s">
        <v>41</v>
      </c>
      <c r="I200" s="19">
        <v>70</v>
      </c>
      <c r="J200" s="16" t="s">
        <v>91</v>
      </c>
      <c r="K200" s="16"/>
    </row>
    <row r="201" spans="1:11" s="1" customFormat="1" ht="14.25">
      <c r="A201" s="14">
        <v>198</v>
      </c>
      <c r="B201" s="15" t="s">
        <v>748</v>
      </c>
      <c r="C201" s="16">
        <v>2.2</v>
      </c>
      <c r="D201" s="17">
        <v>13.2</v>
      </c>
      <c r="E201" s="18" t="s">
        <v>551</v>
      </c>
      <c r="F201" s="18" t="s">
        <v>87</v>
      </c>
      <c r="G201" s="16">
        <f>'[2]三期车位价格表'!W217</f>
        <v>106159</v>
      </c>
      <c r="H201" s="19" t="s">
        <v>41</v>
      </c>
      <c r="I201" s="19">
        <v>70</v>
      </c>
      <c r="J201" s="16" t="s">
        <v>91</v>
      </c>
      <c r="K201" s="16"/>
    </row>
    <row r="202" spans="1:11" s="1" customFormat="1" ht="14.25">
      <c r="A202" s="14">
        <v>199</v>
      </c>
      <c r="B202" s="15" t="s">
        <v>749</v>
      </c>
      <c r="C202" s="16">
        <v>2.2</v>
      </c>
      <c r="D202" s="17">
        <v>13.2</v>
      </c>
      <c r="E202" s="18" t="s">
        <v>551</v>
      </c>
      <c r="F202" s="18" t="s">
        <v>87</v>
      </c>
      <c r="G202" s="16">
        <f>'[2]三期车位价格表'!W218</f>
        <v>112159</v>
      </c>
      <c r="H202" s="19" t="s">
        <v>41</v>
      </c>
      <c r="I202" s="19">
        <v>70</v>
      </c>
      <c r="J202" s="16" t="s">
        <v>91</v>
      </c>
      <c r="K202" s="16"/>
    </row>
    <row r="203" spans="1:11" s="1" customFormat="1" ht="14.25">
      <c r="A203" s="14">
        <v>200</v>
      </c>
      <c r="B203" s="15" t="s">
        <v>750</v>
      </c>
      <c r="C203" s="16">
        <v>2.2</v>
      </c>
      <c r="D203" s="17">
        <v>13.2</v>
      </c>
      <c r="E203" s="18" t="s">
        <v>551</v>
      </c>
      <c r="F203" s="18" t="s">
        <v>87</v>
      </c>
      <c r="G203" s="16">
        <f>'[2]三期车位价格表'!W219</f>
        <v>112159</v>
      </c>
      <c r="H203" s="19" t="s">
        <v>41</v>
      </c>
      <c r="I203" s="19">
        <v>70</v>
      </c>
      <c r="J203" s="16" t="s">
        <v>91</v>
      </c>
      <c r="K203" s="16"/>
    </row>
    <row r="204" spans="1:11" s="1" customFormat="1" ht="14.25">
      <c r="A204" s="14">
        <v>201</v>
      </c>
      <c r="B204" s="15" t="s">
        <v>751</v>
      </c>
      <c r="C204" s="16">
        <v>2.2</v>
      </c>
      <c r="D204" s="17">
        <v>13.2</v>
      </c>
      <c r="E204" s="18" t="s">
        <v>551</v>
      </c>
      <c r="F204" s="18" t="s">
        <v>87</v>
      </c>
      <c r="G204" s="16">
        <f>'[2]三期车位价格表'!W220</f>
        <v>111159</v>
      </c>
      <c r="H204" s="19" t="s">
        <v>41</v>
      </c>
      <c r="I204" s="19">
        <v>70</v>
      </c>
      <c r="J204" s="16" t="s">
        <v>91</v>
      </c>
      <c r="K204" s="16"/>
    </row>
    <row r="205" spans="1:11" s="1" customFormat="1" ht="14.25">
      <c r="A205" s="14">
        <v>202</v>
      </c>
      <c r="B205" s="15" t="s">
        <v>752</v>
      </c>
      <c r="C205" s="16">
        <v>2.2</v>
      </c>
      <c r="D205" s="17">
        <v>13.2</v>
      </c>
      <c r="E205" s="18" t="s">
        <v>551</v>
      </c>
      <c r="F205" s="18" t="s">
        <v>87</v>
      </c>
      <c r="G205" s="16">
        <f>'[2]三期车位价格表'!W221</f>
        <v>112159</v>
      </c>
      <c r="H205" s="19" t="s">
        <v>41</v>
      </c>
      <c r="I205" s="19">
        <v>70</v>
      </c>
      <c r="J205" s="16" t="s">
        <v>91</v>
      </c>
      <c r="K205" s="16"/>
    </row>
    <row r="206" spans="1:11" s="1" customFormat="1" ht="14.25">
      <c r="A206" s="14">
        <v>203</v>
      </c>
      <c r="B206" s="15" t="s">
        <v>753</v>
      </c>
      <c r="C206" s="16">
        <v>2.2</v>
      </c>
      <c r="D206" s="17">
        <v>13.2</v>
      </c>
      <c r="E206" s="18" t="s">
        <v>551</v>
      </c>
      <c r="F206" s="18" t="s">
        <v>87</v>
      </c>
      <c r="G206" s="16">
        <f>'[2]三期车位价格表'!W222</f>
        <v>112159</v>
      </c>
      <c r="H206" s="19" t="s">
        <v>41</v>
      </c>
      <c r="I206" s="19">
        <v>70</v>
      </c>
      <c r="J206" s="16" t="s">
        <v>91</v>
      </c>
      <c r="K206" s="16"/>
    </row>
    <row r="207" spans="1:11" s="1" customFormat="1" ht="14.25">
      <c r="A207" s="14">
        <v>204</v>
      </c>
      <c r="B207" s="15" t="s">
        <v>754</v>
      </c>
      <c r="C207" s="16">
        <v>2.2</v>
      </c>
      <c r="D207" s="17">
        <v>13.2</v>
      </c>
      <c r="E207" s="18" t="s">
        <v>551</v>
      </c>
      <c r="F207" s="18" t="s">
        <v>87</v>
      </c>
      <c r="G207" s="16">
        <f>'[2]三期车位价格表'!W223</f>
        <v>112159</v>
      </c>
      <c r="H207" s="19" t="s">
        <v>41</v>
      </c>
      <c r="I207" s="19">
        <v>70</v>
      </c>
      <c r="J207" s="16" t="s">
        <v>91</v>
      </c>
      <c r="K207" s="16"/>
    </row>
    <row r="208" spans="1:11" s="1" customFormat="1" ht="14.25">
      <c r="A208" s="14">
        <v>205</v>
      </c>
      <c r="B208" s="15" t="s">
        <v>755</v>
      </c>
      <c r="C208" s="16">
        <v>2.2</v>
      </c>
      <c r="D208" s="17">
        <v>13.2</v>
      </c>
      <c r="E208" s="18" t="s">
        <v>551</v>
      </c>
      <c r="F208" s="18" t="s">
        <v>87</v>
      </c>
      <c r="G208" s="16">
        <f>'[2]三期车位价格表'!W224</f>
        <v>111159</v>
      </c>
      <c r="H208" s="19" t="s">
        <v>41</v>
      </c>
      <c r="I208" s="19">
        <v>70</v>
      </c>
      <c r="J208" s="16" t="s">
        <v>91</v>
      </c>
      <c r="K208" s="16"/>
    </row>
    <row r="209" spans="1:11" s="1" customFormat="1" ht="14.25">
      <c r="A209" s="14">
        <v>206</v>
      </c>
      <c r="B209" s="15" t="s">
        <v>756</v>
      </c>
      <c r="C209" s="16">
        <v>2.2</v>
      </c>
      <c r="D209" s="17">
        <v>13.2</v>
      </c>
      <c r="E209" s="18" t="s">
        <v>551</v>
      </c>
      <c r="F209" s="18" t="s">
        <v>87</v>
      </c>
      <c r="G209" s="16">
        <f>'[2]三期车位价格表'!W225</f>
        <v>112159</v>
      </c>
      <c r="H209" s="19" t="s">
        <v>41</v>
      </c>
      <c r="I209" s="19">
        <v>70</v>
      </c>
      <c r="J209" s="16" t="s">
        <v>91</v>
      </c>
      <c r="K209" s="16"/>
    </row>
    <row r="210" spans="1:11" s="1" customFormat="1" ht="14.25">
      <c r="A210" s="14">
        <v>207</v>
      </c>
      <c r="B210" s="15" t="s">
        <v>757</v>
      </c>
      <c r="C210" s="16">
        <v>2.2</v>
      </c>
      <c r="D210" s="17">
        <v>13.2</v>
      </c>
      <c r="E210" s="18" t="s">
        <v>551</v>
      </c>
      <c r="F210" s="18" t="s">
        <v>87</v>
      </c>
      <c r="G210" s="16">
        <f>'[2]三期车位价格表'!W226</f>
        <v>107159</v>
      </c>
      <c r="H210" s="19" t="s">
        <v>41</v>
      </c>
      <c r="I210" s="19">
        <v>70</v>
      </c>
      <c r="J210" s="16" t="s">
        <v>91</v>
      </c>
      <c r="K210" s="16"/>
    </row>
    <row r="211" spans="1:11" s="1" customFormat="1" ht="14.25">
      <c r="A211" s="14">
        <v>208</v>
      </c>
      <c r="B211" s="15" t="s">
        <v>758</v>
      </c>
      <c r="C211" s="16">
        <v>2.2</v>
      </c>
      <c r="D211" s="17">
        <v>13.2</v>
      </c>
      <c r="E211" s="18" t="s">
        <v>551</v>
      </c>
      <c r="F211" s="18" t="s">
        <v>87</v>
      </c>
      <c r="G211" s="16">
        <f>'[2]三期车位价格表'!W227</f>
        <v>106159</v>
      </c>
      <c r="H211" s="19" t="s">
        <v>41</v>
      </c>
      <c r="I211" s="19">
        <v>70</v>
      </c>
      <c r="J211" s="16" t="s">
        <v>91</v>
      </c>
      <c r="K211" s="16"/>
    </row>
    <row r="212" spans="1:11" s="1" customFormat="1" ht="14.25">
      <c r="A212" s="14">
        <v>209</v>
      </c>
      <c r="B212" s="15" t="s">
        <v>759</v>
      </c>
      <c r="C212" s="16">
        <v>2.2</v>
      </c>
      <c r="D212" s="17">
        <v>13.2</v>
      </c>
      <c r="E212" s="18" t="s">
        <v>551</v>
      </c>
      <c r="F212" s="18" t="s">
        <v>87</v>
      </c>
      <c r="G212" s="16">
        <f>'[2]三期车位价格表'!W228</f>
        <v>112159</v>
      </c>
      <c r="H212" s="19" t="s">
        <v>41</v>
      </c>
      <c r="I212" s="19">
        <v>70</v>
      </c>
      <c r="J212" s="16" t="s">
        <v>91</v>
      </c>
      <c r="K212" s="16"/>
    </row>
    <row r="213" spans="1:11" s="1" customFormat="1" ht="14.25">
      <c r="A213" s="14">
        <v>210</v>
      </c>
      <c r="B213" s="15" t="s">
        <v>760</v>
      </c>
      <c r="C213" s="16">
        <v>2.2</v>
      </c>
      <c r="D213" s="17">
        <v>13.2</v>
      </c>
      <c r="E213" s="18" t="s">
        <v>551</v>
      </c>
      <c r="F213" s="18" t="s">
        <v>87</v>
      </c>
      <c r="G213" s="16">
        <f>'[2]三期车位价格表'!W229</f>
        <v>127159</v>
      </c>
      <c r="H213" s="19" t="s">
        <v>41</v>
      </c>
      <c r="I213" s="19">
        <v>70</v>
      </c>
      <c r="J213" s="16" t="s">
        <v>91</v>
      </c>
      <c r="K213" s="16"/>
    </row>
    <row r="214" spans="1:11" s="1" customFormat="1" ht="14.25">
      <c r="A214" s="14">
        <v>211</v>
      </c>
      <c r="B214" s="15" t="s">
        <v>761</v>
      </c>
      <c r="C214" s="16">
        <v>2.2</v>
      </c>
      <c r="D214" s="17">
        <v>13.2</v>
      </c>
      <c r="E214" s="18" t="s">
        <v>551</v>
      </c>
      <c r="F214" s="18" t="s">
        <v>87</v>
      </c>
      <c r="G214" s="16">
        <f>'[2]三期车位价格表'!W230</f>
        <v>109159</v>
      </c>
      <c r="H214" s="19" t="s">
        <v>41</v>
      </c>
      <c r="I214" s="19">
        <v>70</v>
      </c>
      <c r="J214" s="16" t="s">
        <v>91</v>
      </c>
      <c r="K214" s="16"/>
    </row>
    <row r="215" spans="1:11" s="1" customFormat="1" ht="14.25">
      <c r="A215" s="14">
        <v>212</v>
      </c>
      <c r="B215" s="15" t="s">
        <v>762</v>
      </c>
      <c r="C215" s="16">
        <v>2.2</v>
      </c>
      <c r="D215" s="17">
        <v>13.2</v>
      </c>
      <c r="E215" s="18" t="s">
        <v>551</v>
      </c>
      <c r="F215" s="18" t="s">
        <v>87</v>
      </c>
      <c r="G215" s="16">
        <f>'[2]三期车位价格表'!W231</f>
        <v>105659</v>
      </c>
      <c r="H215" s="19" t="s">
        <v>41</v>
      </c>
      <c r="I215" s="19">
        <v>70</v>
      </c>
      <c r="J215" s="16" t="s">
        <v>91</v>
      </c>
      <c r="K215" s="16"/>
    </row>
    <row r="216" spans="1:11" s="1" customFormat="1" ht="14.25">
      <c r="A216" s="14">
        <v>213</v>
      </c>
      <c r="B216" s="15" t="s">
        <v>763</v>
      </c>
      <c r="C216" s="16">
        <v>2.2</v>
      </c>
      <c r="D216" s="17">
        <v>13.2</v>
      </c>
      <c r="E216" s="18" t="s">
        <v>551</v>
      </c>
      <c r="F216" s="18" t="s">
        <v>87</v>
      </c>
      <c r="G216" s="16">
        <f>'[2]三期车位价格表'!W232</f>
        <v>102659</v>
      </c>
      <c r="H216" s="19" t="s">
        <v>41</v>
      </c>
      <c r="I216" s="19">
        <v>70</v>
      </c>
      <c r="J216" s="16" t="s">
        <v>91</v>
      </c>
      <c r="K216" s="16"/>
    </row>
    <row r="217" spans="1:11" s="1" customFormat="1" ht="14.25">
      <c r="A217" s="14">
        <v>214</v>
      </c>
      <c r="B217" s="15" t="s">
        <v>764</v>
      </c>
      <c r="C217" s="16">
        <v>2.2</v>
      </c>
      <c r="D217" s="17">
        <v>13.2</v>
      </c>
      <c r="E217" s="18" t="s">
        <v>551</v>
      </c>
      <c r="F217" s="18" t="s">
        <v>87</v>
      </c>
      <c r="G217" s="16">
        <f>'[2]三期车位价格表'!W233</f>
        <v>103159</v>
      </c>
      <c r="H217" s="19" t="s">
        <v>41</v>
      </c>
      <c r="I217" s="19">
        <v>70</v>
      </c>
      <c r="J217" s="16" t="s">
        <v>91</v>
      </c>
      <c r="K217" s="16"/>
    </row>
    <row r="218" spans="1:11" s="1" customFormat="1" ht="14.25">
      <c r="A218" s="14">
        <v>215</v>
      </c>
      <c r="B218" s="15" t="s">
        <v>765</v>
      </c>
      <c r="C218" s="16">
        <v>2.2</v>
      </c>
      <c r="D218" s="17">
        <v>13.2</v>
      </c>
      <c r="E218" s="18" t="s">
        <v>551</v>
      </c>
      <c r="F218" s="18" t="s">
        <v>87</v>
      </c>
      <c r="G218" s="16">
        <f>'[2]三期车位价格表'!W234</f>
        <v>108159</v>
      </c>
      <c r="H218" s="19" t="s">
        <v>41</v>
      </c>
      <c r="I218" s="19">
        <v>70</v>
      </c>
      <c r="J218" s="16" t="s">
        <v>91</v>
      </c>
      <c r="K218" s="16"/>
    </row>
    <row r="219" spans="1:11" s="1" customFormat="1" ht="14.25">
      <c r="A219" s="14">
        <v>216</v>
      </c>
      <c r="B219" s="15" t="s">
        <v>766</v>
      </c>
      <c r="C219" s="16">
        <v>2.2</v>
      </c>
      <c r="D219" s="17">
        <v>13.2</v>
      </c>
      <c r="E219" s="18" t="s">
        <v>551</v>
      </c>
      <c r="F219" s="18" t="s">
        <v>87</v>
      </c>
      <c r="G219" s="16">
        <f>'[2]三期车位价格表'!W235</f>
        <v>107159</v>
      </c>
      <c r="H219" s="19" t="s">
        <v>41</v>
      </c>
      <c r="I219" s="19">
        <v>70</v>
      </c>
      <c r="J219" s="16" t="s">
        <v>91</v>
      </c>
      <c r="K219" s="16"/>
    </row>
    <row r="220" spans="1:11" s="1" customFormat="1" ht="14.25">
      <c r="A220" s="14">
        <v>217</v>
      </c>
      <c r="B220" s="15" t="s">
        <v>767</v>
      </c>
      <c r="C220" s="16">
        <v>2.2</v>
      </c>
      <c r="D220" s="17">
        <v>13.2</v>
      </c>
      <c r="E220" s="18" t="s">
        <v>551</v>
      </c>
      <c r="F220" s="18" t="s">
        <v>87</v>
      </c>
      <c r="G220" s="16">
        <f>'[2]三期车位价格表'!W236</f>
        <v>107159</v>
      </c>
      <c r="H220" s="19" t="s">
        <v>41</v>
      </c>
      <c r="I220" s="19">
        <v>70</v>
      </c>
      <c r="J220" s="16" t="s">
        <v>91</v>
      </c>
      <c r="K220" s="16"/>
    </row>
    <row r="221" spans="1:11" s="1" customFormat="1" ht="14.25">
      <c r="A221" s="14">
        <v>218</v>
      </c>
      <c r="B221" s="15" t="s">
        <v>768</v>
      </c>
      <c r="C221" s="16">
        <v>2.2</v>
      </c>
      <c r="D221" s="17">
        <v>13.2</v>
      </c>
      <c r="E221" s="18" t="s">
        <v>551</v>
      </c>
      <c r="F221" s="18" t="s">
        <v>87</v>
      </c>
      <c r="G221" s="16">
        <f>'[2]三期车位价格表'!W237</f>
        <v>105159</v>
      </c>
      <c r="H221" s="19" t="s">
        <v>41</v>
      </c>
      <c r="I221" s="19">
        <v>70</v>
      </c>
      <c r="J221" s="16" t="s">
        <v>91</v>
      </c>
      <c r="K221" s="16"/>
    </row>
    <row r="222" spans="1:11" s="1" customFormat="1" ht="14.25">
      <c r="A222" s="14">
        <v>219</v>
      </c>
      <c r="B222" s="15" t="s">
        <v>769</v>
      </c>
      <c r="C222" s="16">
        <v>2.2</v>
      </c>
      <c r="D222" s="17">
        <v>13.2</v>
      </c>
      <c r="E222" s="18" t="s">
        <v>551</v>
      </c>
      <c r="F222" s="18" t="s">
        <v>87</v>
      </c>
      <c r="G222" s="16">
        <f>'[2]三期车位价格表'!W238</f>
        <v>107159</v>
      </c>
      <c r="H222" s="19" t="s">
        <v>41</v>
      </c>
      <c r="I222" s="19">
        <v>70</v>
      </c>
      <c r="J222" s="16" t="s">
        <v>91</v>
      </c>
      <c r="K222" s="16"/>
    </row>
    <row r="223" spans="1:11" s="1" customFormat="1" ht="14.25">
      <c r="A223" s="14">
        <v>220</v>
      </c>
      <c r="B223" s="15" t="s">
        <v>770</v>
      </c>
      <c r="C223" s="16">
        <v>2.2</v>
      </c>
      <c r="D223" s="17">
        <v>13.2</v>
      </c>
      <c r="E223" s="18" t="s">
        <v>551</v>
      </c>
      <c r="F223" s="18" t="s">
        <v>87</v>
      </c>
      <c r="G223" s="16">
        <f>'[2]三期车位价格表'!W239</f>
        <v>108159</v>
      </c>
      <c r="H223" s="19" t="s">
        <v>41</v>
      </c>
      <c r="I223" s="19">
        <v>70</v>
      </c>
      <c r="J223" s="16" t="s">
        <v>91</v>
      </c>
      <c r="K223" s="16"/>
    </row>
    <row r="224" spans="1:11" s="1" customFormat="1" ht="14.25">
      <c r="A224" s="14">
        <v>221</v>
      </c>
      <c r="B224" s="15" t="s">
        <v>771</v>
      </c>
      <c r="C224" s="16">
        <v>2.2</v>
      </c>
      <c r="D224" s="17">
        <v>13.2</v>
      </c>
      <c r="E224" s="18" t="s">
        <v>551</v>
      </c>
      <c r="F224" s="18" t="s">
        <v>87</v>
      </c>
      <c r="G224" s="16">
        <f>'[2]三期车位价格表'!W240</f>
        <v>98159</v>
      </c>
      <c r="H224" s="19" t="s">
        <v>41</v>
      </c>
      <c r="I224" s="19">
        <v>70</v>
      </c>
      <c r="J224" s="16" t="s">
        <v>91</v>
      </c>
      <c r="K224" s="16"/>
    </row>
    <row r="225" spans="1:11" s="1" customFormat="1" ht="14.25">
      <c r="A225" s="14">
        <v>222</v>
      </c>
      <c r="B225" s="15" t="s">
        <v>772</v>
      </c>
      <c r="C225" s="16">
        <v>2.2</v>
      </c>
      <c r="D225" s="17">
        <v>13.2</v>
      </c>
      <c r="E225" s="18" t="s">
        <v>551</v>
      </c>
      <c r="F225" s="18" t="s">
        <v>87</v>
      </c>
      <c r="G225" s="16">
        <f>'[2]三期车位价格表'!W241</f>
        <v>105159</v>
      </c>
      <c r="H225" s="19" t="s">
        <v>41</v>
      </c>
      <c r="I225" s="19">
        <v>70</v>
      </c>
      <c r="J225" s="16" t="s">
        <v>91</v>
      </c>
      <c r="K225" s="16"/>
    </row>
    <row r="226" spans="1:11" s="1" customFormat="1" ht="14.25">
      <c r="A226" s="14">
        <v>223</v>
      </c>
      <c r="B226" s="15" t="s">
        <v>773</v>
      </c>
      <c r="C226" s="16">
        <v>2.2</v>
      </c>
      <c r="D226" s="17">
        <v>13.2</v>
      </c>
      <c r="E226" s="18" t="s">
        <v>551</v>
      </c>
      <c r="F226" s="18" t="s">
        <v>87</v>
      </c>
      <c r="G226" s="16">
        <f>'[2]三期车位价格表'!W242</f>
        <v>107159</v>
      </c>
      <c r="H226" s="19" t="s">
        <v>41</v>
      </c>
      <c r="I226" s="19">
        <v>70</v>
      </c>
      <c r="J226" s="16" t="s">
        <v>91</v>
      </c>
      <c r="K226" s="16"/>
    </row>
    <row r="227" spans="1:11" s="1" customFormat="1" ht="14.25">
      <c r="A227" s="14">
        <v>224</v>
      </c>
      <c r="B227" s="15" t="s">
        <v>774</v>
      </c>
      <c r="C227" s="16">
        <v>2.2</v>
      </c>
      <c r="D227" s="17">
        <v>13.2</v>
      </c>
      <c r="E227" s="18" t="s">
        <v>551</v>
      </c>
      <c r="F227" s="18" t="s">
        <v>87</v>
      </c>
      <c r="G227" s="16">
        <f>'[2]三期车位价格表'!W243</f>
        <v>108159</v>
      </c>
      <c r="H227" s="19" t="s">
        <v>41</v>
      </c>
      <c r="I227" s="19">
        <v>70</v>
      </c>
      <c r="J227" s="16" t="s">
        <v>91</v>
      </c>
      <c r="K227" s="16"/>
    </row>
    <row r="228" spans="1:11" s="1" customFormat="1" ht="14.25">
      <c r="A228" s="14">
        <v>225</v>
      </c>
      <c r="B228" s="15" t="s">
        <v>775</v>
      </c>
      <c r="C228" s="16">
        <v>2.2</v>
      </c>
      <c r="D228" s="17">
        <v>13.2</v>
      </c>
      <c r="E228" s="18" t="s">
        <v>551</v>
      </c>
      <c r="F228" s="18" t="s">
        <v>87</v>
      </c>
      <c r="G228" s="16">
        <f>'[2]三期车位价格表'!W244</f>
        <v>108159</v>
      </c>
      <c r="H228" s="19" t="s">
        <v>41</v>
      </c>
      <c r="I228" s="19">
        <v>70</v>
      </c>
      <c r="J228" s="16" t="s">
        <v>91</v>
      </c>
      <c r="K228" s="16"/>
    </row>
    <row r="229" spans="1:11" s="1" customFormat="1" ht="14.25">
      <c r="A229" s="14">
        <v>226</v>
      </c>
      <c r="B229" s="15" t="s">
        <v>776</v>
      </c>
      <c r="C229" s="16">
        <v>2.2</v>
      </c>
      <c r="D229" s="17">
        <v>13.2</v>
      </c>
      <c r="E229" s="18" t="s">
        <v>551</v>
      </c>
      <c r="F229" s="18" t="s">
        <v>87</v>
      </c>
      <c r="G229" s="16">
        <f>'[2]三期车位价格表'!W245</f>
        <v>97159</v>
      </c>
      <c r="H229" s="19" t="s">
        <v>41</v>
      </c>
      <c r="I229" s="19">
        <v>70</v>
      </c>
      <c r="J229" s="16" t="s">
        <v>91</v>
      </c>
      <c r="K229" s="16"/>
    </row>
    <row r="230" spans="1:11" s="1" customFormat="1" ht="14.25">
      <c r="A230" s="14">
        <v>227</v>
      </c>
      <c r="B230" s="15" t="s">
        <v>777</v>
      </c>
      <c r="C230" s="16">
        <v>2.2</v>
      </c>
      <c r="D230" s="17">
        <v>13.2</v>
      </c>
      <c r="E230" s="18" t="s">
        <v>551</v>
      </c>
      <c r="F230" s="18" t="s">
        <v>87</v>
      </c>
      <c r="G230" s="16">
        <f>'[2]三期车位价格表'!W246</f>
        <v>107159</v>
      </c>
      <c r="H230" s="19" t="s">
        <v>41</v>
      </c>
      <c r="I230" s="19">
        <v>70</v>
      </c>
      <c r="J230" s="16" t="s">
        <v>91</v>
      </c>
      <c r="K230" s="16"/>
    </row>
    <row r="231" spans="1:11" s="1" customFormat="1" ht="14.25">
      <c r="A231" s="14">
        <v>228</v>
      </c>
      <c r="B231" s="15" t="s">
        <v>778</v>
      </c>
      <c r="C231" s="16">
        <v>2.2</v>
      </c>
      <c r="D231" s="17">
        <v>13.2</v>
      </c>
      <c r="E231" s="18" t="s">
        <v>551</v>
      </c>
      <c r="F231" s="18" t="s">
        <v>87</v>
      </c>
      <c r="G231" s="16">
        <f>'[2]三期车位价格表'!W247</f>
        <v>107159</v>
      </c>
      <c r="H231" s="19" t="s">
        <v>41</v>
      </c>
      <c r="I231" s="19">
        <v>70</v>
      </c>
      <c r="J231" s="16" t="s">
        <v>91</v>
      </c>
      <c r="K231" s="16"/>
    </row>
    <row r="232" spans="1:11" s="1" customFormat="1" ht="14.25">
      <c r="A232" s="14">
        <v>229</v>
      </c>
      <c r="B232" s="15" t="s">
        <v>779</v>
      </c>
      <c r="C232" s="16">
        <v>2.2</v>
      </c>
      <c r="D232" s="17">
        <v>13.2</v>
      </c>
      <c r="E232" s="18" t="s">
        <v>551</v>
      </c>
      <c r="F232" s="18" t="s">
        <v>87</v>
      </c>
      <c r="G232" s="16">
        <f>'[2]三期车位价格表'!W248</f>
        <v>108159</v>
      </c>
      <c r="H232" s="19" t="s">
        <v>41</v>
      </c>
      <c r="I232" s="19">
        <v>70</v>
      </c>
      <c r="J232" s="16" t="s">
        <v>91</v>
      </c>
      <c r="K232" s="16"/>
    </row>
    <row r="233" spans="1:11" s="1" customFormat="1" ht="14.25">
      <c r="A233" s="14">
        <v>230</v>
      </c>
      <c r="B233" s="15" t="s">
        <v>780</v>
      </c>
      <c r="C233" s="16">
        <v>2.2</v>
      </c>
      <c r="D233" s="17">
        <v>13.2</v>
      </c>
      <c r="E233" s="18" t="s">
        <v>551</v>
      </c>
      <c r="F233" s="18" t="s">
        <v>87</v>
      </c>
      <c r="G233" s="16">
        <f>'[2]三期车位价格表'!W249</f>
        <v>108159</v>
      </c>
      <c r="H233" s="19" t="s">
        <v>41</v>
      </c>
      <c r="I233" s="19">
        <v>70</v>
      </c>
      <c r="J233" s="16" t="s">
        <v>91</v>
      </c>
      <c r="K233" s="16"/>
    </row>
    <row r="234" spans="1:11" s="1" customFormat="1" ht="14.25">
      <c r="A234" s="14">
        <v>231</v>
      </c>
      <c r="B234" s="15" t="s">
        <v>781</v>
      </c>
      <c r="C234" s="16">
        <v>2.2</v>
      </c>
      <c r="D234" s="17">
        <v>13.2</v>
      </c>
      <c r="E234" s="18" t="s">
        <v>551</v>
      </c>
      <c r="F234" s="18" t="s">
        <v>87</v>
      </c>
      <c r="G234" s="16">
        <f>'[2]三期车位价格表'!W250</f>
        <v>107159</v>
      </c>
      <c r="H234" s="19" t="s">
        <v>41</v>
      </c>
      <c r="I234" s="19">
        <v>70</v>
      </c>
      <c r="J234" s="16" t="s">
        <v>91</v>
      </c>
      <c r="K234" s="16"/>
    </row>
    <row r="235" spans="1:11" s="1" customFormat="1" ht="14.25">
      <c r="A235" s="14">
        <v>232</v>
      </c>
      <c r="B235" s="15" t="s">
        <v>782</v>
      </c>
      <c r="C235" s="16">
        <v>2.2</v>
      </c>
      <c r="D235" s="17">
        <v>26.4</v>
      </c>
      <c r="E235" s="18" t="s">
        <v>551</v>
      </c>
      <c r="F235" s="18" t="s">
        <v>87</v>
      </c>
      <c r="G235" s="16">
        <f>'[2]三期车位价格表'!W251</f>
        <v>157159</v>
      </c>
      <c r="H235" s="19" t="s">
        <v>41</v>
      </c>
      <c r="I235" s="19">
        <v>70</v>
      </c>
      <c r="J235" s="16" t="s">
        <v>91</v>
      </c>
      <c r="K235" s="16"/>
    </row>
    <row r="236" spans="1:11" s="1" customFormat="1" ht="14.25">
      <c r="A236" s="14">
        <v>233</v>
      </c>
      <c r="B236" s="15" t="s">
        <v>783</v>
      </c>
      <c r="C236" s="16">
        <v>2.2</v>
      </c>
      <c r="D236" s="17">
        <v>13.2</v>
      </c>
      <c r="E236" s="18" t="s">
        <v>551</v>
      </c>
      <c r="F236" s="18" t="s">
        <v>87</v>
      </c>
      <c r="G236" s="16">
        <f>'[2]三期车位价格表'!W252</f>
        <v>108159</v>
      </c>
      <c r="H236" s="19" t="s">
        <v>41</v>
      </c>
      <c r="I236" s="19">
        <v>70</v>
      </c>
      <c r="J236" s="16" t="s">
        <v>91</v>
      </c>
      <c r="K236" s="16"/>
    </row>
    <row r="237" spans="1:11" s="1" customFormat="1" ht="14.25">
      <c r="A237" s="14">
        <v>234</v>
      </c>
      <c r="B237" s="15" t="s">
        <v>784</v>
      </c>
      <c r="C237" s="16">
        <v>2.2</v>
      </c>
      <c r="D237" s="17">
        <v>13.2</v>
      </c>
      <c r="E237" s="18" t="s">
        <v>551</v>
      </c>
      <c r="F237" s="18" t="s">
        <v>87</v>
      </c>
      <c r="G237" s="16">
        <f>'[2]三期车位价格表'!W253</f>
        <v>106159</v>
      </c>
      <c r="H237" s="19" t="s">
        <v>41</v>
      </c>
      <c r="I237" s="19">
        <v>70</v>
      </c>
      <c r="J237" s="16" t="s">
        <v>91</v>
      </c>
      <c r="K237" s="16"/>
    </row>
    <row r="238" spans="1:11" s="1" customFormat="1" ht="14.25">
      <c r="A238" s="14">
        <v>235</v>
      </c>
      <c r="B238" s="15" t="s">
        <v>785</v>
      </c>
      <c r="C238" s="16">
        <v>2.2</v>
      </c>
      <c r="D238" s="17">
        <v>13.2</v>
      </c>
      <c r="E238" s="18" t="s">
        <v>551</v>
      </c>
      <c r="F238" s="18" t="s">
        <v>87</v>
      </c>
      <c r="G238" s="16">
        <f>'[2]三期车位价格表'!W254</f>
        <v>108159</v>
      </c>
      <c r="H238" s="19" t="s">
        <v>41</v>
      </c>
      <c r="I238" s="19">
        <v>70</v>
      </c>
      <c r="J238" s="16" t="s">
        <v>91</v>
      </c>
      <c r="K238" s="16"/>
    </row>
    <row r="239" spans="1:11" s="1" customFormat="1" ht="14.25">
      <c r="A239" s="14">
        <v>236</v>
      </c>
      <c r="B239" s="15" t="s">
        <v>786</v>
      </c>
      <c r="C239" s="16">
        <v>2.2</v>
      </c>
      <c r="D239" s="17">
        <v>13.2</v>
      </c>
      <c r="E239" s="18" t="s">
        <v>551</v>
      </c>
      <c r="F239" s="18" t="s">
        <v>87</v>
      </c>
      <c r="G239" s="16">
        <f>'[2]三期车位价格表'!W255</f>
        <v>108159</v>
      </c>
      <c r="H239" s="19" t="s">
        <v>41</v>
      </c>
      <c r="I239" s="19">
        <v>70</v>
      </c>
      <c r="J239" s="16" t="s">
        <v>91</v>
      </c>
      <c r="K239" s="16"/>
    </row>
    <row r="240" spans="1:11" s="1" customFormat="1" ht="14.25">
      <c r="A240" s="14">
        <v>237</v>
      </c>
      <c r="B240" s="15" t="s">
        <v>787</v>
      </c>
      <c r="C240" s="16">
        <v>2.2</v>
      </c>
      <c r="D240" s="17">
        <v>13.2</v>
      </c>
      <c r="E240" s="18" t="s">
        <v>551</v>
      </c>
      <c r="F240" s="18" t="s">
        <v>87</v>
      </c>
      <c r="G240" s="16">
        <f>'[2]三期车位价格表'!W256</f>
        <v>108159</v>
      </c>
      <c r="H240" s="19" t="s">
        <v>41</v>
      </c>
      <c r="I240" s="19">
        <v>70</v>
      </c>
      <c r="J240" s="16" t="s">
        <v>91</v>
      </c>
      <c r="K240" s="16"/>
    </row>
    <row r="241" spans="1:11" s="1" customFormat="1" ht="14.25">
      <c r="A241" s="14">
        <v>238</v>
      </c>
      <c r="B241" s="15" t="s">
        <v>788</v>
      </c>
      <c r="C241" s="16">
        <v>2.2</v>
      </c>
      <c r="D241" s="17">
        <v>13.2</v>
      </c>
      <c r="E241" s="18" t="s">
        <v>551</v>
      </c>
      <c r="F241" s="18" t="s">
        <v>87</v>
      </c>
      <c r="G241" s="16">
        <f>'[2]三期车位价格表'!W257</f>
        <v>108159</v>
      </c>
      <c r="H241" s="19" t="s">
        <v>41</v>
      </c>
      <c r="I241" s="19">
        <v>70</v>
      </c>
      <c r="J241" s="16" t="s">
        <v>91</v>
      </c>
      <c r="K241" s="16"/>
    </row>
    <row r="242" spans="1:11" s="1" customFormat="1" ht="14.25">
      <c r="A242" s="14">
        <v>239</v>
      </c>
      <c r="B242" s="15" t="s">
        <v>789</v>
      </c>
      <c r="C242" s="16">
        <v>2.2</v>
      </c>
      <c r="D242" s="17">
        <v>13.2</v>
      </c>
      <c r="E242" s="18" t="s">
        <v>551</v>
      </c>
      <c r="F242" s="18" t="s">
        <v>87</v>
      </c>
      <c r="G242" s="16">
        <f>'[2]三期车位价格表'!W258</f>
        <v>108159</v>
      </c>
      <c r="H242" s="19" t="s">
        <v>41</v>
      </c>
      <c r="I242" s="19">
        <v>70</v>
      </c>
      <c r="J242" s="16" t="s">
        <v>91</v>
      </c>
      <c r="K242" s="16"/>
    </row>
    <row r="243" spans="1:11" s="1" customFormat="1" ht="14.25">
      <c r="A243" s="14">
        <v>240</v>
      </c>
      <c r="B243" s="15" t="s">
        <v>790</v>
      </c>
      <c r="C243" s="16">
        <v>2.2</v>
      </c>
      <c r="D243" s="17">
        <v>13.2</v>
      </c>
      <c r="E243" s="18" t="s">
        <v>551</v>
      </c>
      <c r="F243" s="18" t="s">
        <v>87</v>
      </c>
      <c r="G243" s="16">
        <f>'[2]三期车位价格表'!W259</f>
        <v>98159</v>
      </c>
      <c r="H243" s="19" t="s">
        <v>41</v>
      </c>
      <c r="I243" s="19">
        <v>70</v>
      </c>
      <c r="J243" s="16" t="s">
        <v>91</v>
      </c>
      <c r="K243" s="16"/>
    </row>
    <row r="244" spans="1:11" s="1" customFormat="1" ht="14.25">
      <c r="A244" s="14">
        <v>241</v>
      </c>
      <c r="B244" s="15" t="s">
        <v>791</v>
      </c>
      <c r="C244" s="16">
        <v>2.2</v>
      </c>
      <c r="D244" s="17">
        <v>13.2</v>
      </c>
      <c r="E244" s="18" t="s">
        <v>551</v>
      </c>
      <c r="F244" s="18" t="s">
        <v>87</v>
      </c>
      <c r="G244" s="16">
        <f>'[2]三期车位价格表'!W260</f>
        <v>101159</v>
      </c>
      <c r="H244" s="19" t="s">
        <v>41</v>
      </c>
      <c r="I244" s="19">
        <v>70</v>
      </c>
      <c r="J244" s="16" t="s">
        <v>91</v>
      </c>
      <c r="K244" s="16"/>
    </row>
    <row r="245" spans="1:11" s="1" customFormat="1" ht="14.25">
      <c r="A245" s="14">
        <v>242</v>
      </c>
      <c r="B245" s="15" t="s">
        <v>792</v>
      </c>
      <c r="C245" s="16">
        <v>2.2</v>
      </c>
      <c r="D245" s="17">
        <v>13.2</v>
      </c>
      <c r="E245" s="18" t="s">
        <v>551</v>
      </c>
      <c r="F245" s="18" t="s">
        <v>87</v>
      </c>
      <c r="G245" s="16">
        <f>'[2]三期车位价格表'!W261</f>
        <v>99159</v>
      </c>
      <c r="H245" s="19" t="s">
        <v>41</v>
      </c>
      <c r="I245" s="19">
        <v>70</v>
      </c>
      <c r="J245" s="16" t="s">
        <v>91</v>
      </c>
      <c r="K245" s="16"/>
    </row>
    <row r="246" spans="1:11" s="1" customFormat="1" ht="14.25">
      <c r="A246" s="14">
        <v>243</v>
      </c>
      <c r="B246" s="15" t="s">
        <v>793</v>
      </c>
      <c r="C246" s="16">
        <v>2.2</v>
      </c>
      <c r="D246" s="17">
        <v>13.2</v>
      </c>
      <c r="E246" s="18" t="s">
        <v>551</v>
      </c>
      <c r="F246" s="18" t="s">
        <v>87</v>
      </c>
      <c r="G246" s="16">
        <f>'[2]三期车位价格表'!W262</f>
        <v>98159</v>
      </c>
      <c r="H246" s="19" t="s">
        <v>41</v>
      </c>
      <c r="I246" s="19">
        <v>70</v>
      </c>
      <c r="J246" s="16" t="s">
        <v>91</v>
      </c>
      <c r="K246" s="16"/>
    </row>
    <row r="247" spans="1:11" s="1" customFormat="1" ht="14.25">
      <c r="A247" s="14">
        <v>244</v>
      </c>
      <c r="B247" s="15" t="s">
        <v>794</v>
      </c>
      <c r="C247" s="16">
        <v>2.2</v>
      </c>
      <c r="D247" s="17">
        <v>13.2</v>
      </c>
      <c r="E247" s="18" t="s">
        <v>551</v>
      </c>
      <c r="F247" s="18" t="s">
        <v>87</v>
      </c>
      <c r="G247" s="16">
        <f>'[2]三期车位价格表'!W263</f>
        <v>98159</v>
      </c>
      <c r="H247" s="19" t="s">
        <v>41</v>
      </c>
      <c r="I247" s="19">
        <v>70</v>
      </c>
      <c r="J247" s="16" t="s">
        <v>91</v>
      </c>
      <c r="K247" s="16"/>
    </row>
    <row r="248" spans="1:11" s="1" customFormat="1" ht="14.25">
      <c r="A248" s="14">
        <v>245</v>
      </c>
      <c r="B248" s="15" t="s">
        <v>795</v>
      </c>
      <c r="C248" s="16">
        <v>2.2</v>
      </c>
      <c r="D248" s="17">
        <v>13.2</v>
      </c>
      <c r="E248" s="18" t="s">
        <v>551</v>
      </c>
      <c r="F248" s="18" t="s">
        <v>87</v>
      </c>
      <c r="G248" s="16">
        <f>'[2]三期车位价格表'!W264</f>
        <v>101159</v>
      </c>
      <c r="H248" s="19" t="s">
        <v>41</v>
      </c>
      <c r="I248" s="19">
        <v>70</v>
      </c>
      <c r="J248" s="16" t="s">
        <v>91</v>
      </c>
      <c r="K248" s="16"/>
    </row>
    <row r="249" spans="1:11" s="1" customFormat="1" ht="14.25">
      <c r="A249" s="14">
        <v>246</v>
      </c>
      <c r="B249" s="15" t="s">
        <v>796</v>
      </c>
      <c r="C249" s="16">
        <v>2.2</v>
      </c>
      <c r="D249" s="17">
        <v>13.2</v>
      </c>
      <c r="E249" s="18" t="s">
        <v>551</v>
      </c>
      <c r="F249" s="18" t="s">
        <v>87</v>
      </c>
      <c r="G249" s="16">
        <f>'[2]三期车位价格表'!W265</f>
        <v>99159</v>
      </c>
      <c r="H249" s="19" t="s">
        <v>41</v>
      </c>
      <c r="I249" s="19">
        <v>70</v>
      </c>
      <c r="J249" s="16" t="s">
        <v>91</v>
      </c>
      <c r="K249" s="16"/>
    </row>
    <row r="250" spans="1:11" s="1" customFormat="1" ht="14.25">
      <c r="A250" s="14">
        <v>247</v>
      </c>
      <c r="B250" s="15" t="s">
        <v>797</v>
      </c>
      <c r="C250" s="16">
        <v>2.2</v>
      </c>
      <c r="D250" s="17">
        <v>13.2</v>
      </c>
      <c r="E250" s="18" t="s">
        <v>551</v>
      </c>
      <c r="F250" s="18" t="s">
        <v>87</v>
      </c>
      <c r="G250" s="16">
        <f>'[2]三期车位价格表'!W266</f>
        <v>103159</v>
      </c>
      <c r="H250" s="19" t="s">
        <v>41</v>
      </c>
      <c r="I250" s="19">
        <v>70</v>
      </c>
      <c r="J250" s="16" t="s">
        <v>91</v>
      </c>
      <c r="K250" s="16"/>
    </row>
    <row r="251" spans="1:11" s="1" customFormat="1" ht="14.25">
      <c r="A251" s="14">
        <v>248</v>
      </c>
      <c r="B251" s="15" t="s">
        <v>798</v>
      </c>
      <c r="C251" s="16">
        <v>2.2</v>
      </c>
      <c r="D251" s="17">
        <v>13.2</v>
      </c>
      <c r="E251" s="18" t="s">
        <v>551</v>
      </c>
      <c r="F251" s="18" t="s">
        <v>87</v>
      </c>
      <c r="G251" s="16">
        <f>'[2]三期车位价格表'!W267</f>
        <v>122159</v>
      </c>
      <c r="H251" s="19" t="s">
        <v>41</v>
      </c>
      <c r="I251" s="19">
        <v>70</v>
      </c>
      <c r="J251" s="16" t="s">
        <v>91</v>
      </c>
      <c r="K251" s="16"/>
    </row>
    <row r="252" spans="1:11" s="1" customFormat="1" ht="14.25">
      <c r="A252" s="14">
        <v>249</v>
      </c>
      <c r="B252" s="15" t="s">
        <v>799</v>
      </c>
      <c r="C252" s="16">
        <v>2.2</v>
      </c>
      <c r="D252" s="17">
        <v>13.2</v>
      </c>
      <c r="E252" s="18" t="s">
        <v>551</v>
      </c>
      <c r="F252" s="18" t="s">
        <v>87</v>
      </c>
      <c r="G252" s="16">
        <f>'[2]三期车位价格表'!W268</f>
        <v>101159</v>
      </c>
      <c r="H252" s="19" t="s">
        <v>41</v>
      </c>
      <c r="I252" s="19">
        <v>70</v>
      </c>
      <c r="J252" s="16" t="s">
        <v>91</v>
      </c>
      <c r="K252" s="16"/>
    </row>
    <row r="253" spans="1:11" s="1" customFormat="1" ht="14.25">
      <c r="A253" s="14">
        <v>250</v>
      </c>
      <c r="B253" s="15" t="s">
        <v>800</v>
      </c>
      <c r="C253" s="16">
        <v>2.2</v>
      </c>
      <c r="D253" s="17">
        <v>13.2</v>
      </c>
      <c r="E253" s="18" t="s">
        <v>551</v>
      </c>
      <c r="F253" s="18" t="s">
        <v>87</v>
      </c>
      <c r="G253" s="16">
        <f>'[2]三期车位价格表'!W269</f>
        <v>98659</v>
      </c>
      <c r="H253" s="19" t="s">
        <v>41</v>
      </c>
      <c r="I253" s="19">
        <v>70</v>
      </c>
      <c r="J253" s="16" t="s">
        <v>91</v>
      </c>
      <c r="K253" s="16"/>
    </row>
    <row r="254" spans="1:11" s="1" customFormat="1" ht="14.25">
      <c r="A254" s="14">
        <v>251</v>
      </c>
      <c r="B254" s="15" t="s">
        <v>801</v>
      </c>
      <c r="C254" s="16">
        <v>2.2</v>
      </c>
      <c r="D254" s="17">
        <v>9.46</v>
      </c>
      <c r="E254" s="18" t="s">
        <v>551</v>
      </c>
      <c r="F254" s="18" t="s">
        <v>87</v>
      </c>
      <c r="G254" s="16">
        <f>'[2]三期车位价格表'!W270</f>
        <v>77159</v>
      </c>
      <c r="H254" s="19" t="s">
        <v>41</v>
      </c>
      <c r="I254" s="19">
        <v>70</v>
      </c>
      <c r="J254" s="16" t="s">
        <v>91</v>
      </c>
      <c r="K254" s="16"/>
    </row>
    <row r="255" spans="1:11" s="1" customFormat="1" ht="14.25">
      <c r="A255" s="14">
        <v>252</v>
      </c>
      <c r="B255" s="15" t="s">
        <v>802</v>
      </c>
      <c r="C255" s="16">
        <v>2.2</v>
      </c>
      <c r="D255" s="17">
        <v>13.2</v>
      </c>
      <c r="E255" s="18" t="s">
        <v>551</v>
      </c>
      <c r="F255" s="18" t="s">
        <v>87</v>
      </c>
      <c r="G255" s="16">
        <f>'[2]三期车位价格表'!W271</f>
        <v>107159</v>
      </c>
      <c r="H255" s="19" t="s">
        <v>41</v>
      </c>
      <c r="I255" s="19">
        <v>70</v>
      </c>
      <c r="J255" s="16" t="s">
        <v>91</v>
      </c>
      <c r="K255" s="16"/>
    </row>
    <row r="256" spans="1:11" s="1" customFormat="1" ht="14.25">
      <c r="A256" s="14">
        <v>253</v>
      </c>
      <c r="B256" s="15" t="s">
        <v>803</v>
      </c>
      <c r="C256" s="16">
        <v>2.2</v>
      </c>
      <c r="D256" s="17">
        <v>13.2</v>
      </c>
      <c r="E256" s="18" t="s">
        <v>551</v>
      </c>
      <c r="F256" s="18" t="s">
        <v>87</v>
      </c>
      <c r="G256" s="16">
        <f>'[2]三期车位价格表'!W272</f>
        <v>107159</v>
      </c>
      <c r="H256" s="19" t="s">
        <v>41</v>
      </c>
      <c r="I256" s="19">
        <v>70</v>
      </c>
      <c r="J256" s="16" t="s">
        <v>91</v>
      </c>
      <c r="K256" s="16"/>
    </row>
    <row r="257" spans="1:11" s="1" customFormat="1" ht="14.25">
      <c r="A257" s="14">
        <v>254</v>
      </c>
      <c r="B257" s="15" t="s">
        <v>804</v>
      </c>
      <c r="C257" s="16">
        <v>2.2</v>
      </c>
      <c r="D257" s="17">
        <v>13.2</v>
      </c>
      <c r="E257" s="18" t="s">
        <v>551</v>
      </c>
      <c r="F257" s="18" t="s">
        <v>87</v>
      </c>
      <c r="G257" s="16">
        <f>'[2]三期车位价格表'!W273</f>
        <v>107159</v>
      </c>
      <c r="H257" s="19" t="s">
        <v>41</v>
      </c>
      <c r="I257" s="19">
        <v>70</v>
      </c>
      <c r="J257" s="16" t="s">
        <v>91</v>
      </c>
      <c r="K257" s="16"/>
    </row>
    <row r="258" spans="1:11" s="1" customFormat="1" ht="14.25">
      <c r="A258" s="14">
        <v>255</v>
      </c>
      <c r="B258" s="15" t="s">
        <v>805</v>
      </c>
      <c r="C258" s="16">
        <v>2.2</v>
      </c>
      <c r="D258" s="17">
        <v>13.2</v>
      </c>
      <c r="E258" s="18" t="s">
        <v>551</v>
      </c>
      <c r="F258" s="18" t="s">
        <v>87</v>
      </c>
      <c r="G258" s="16">
        <f>'[2]三期车位价格表'!W274</f>
        <v>107159</v>
      </c>
      <c r="H258" s="19" t="s">
        <v>41</v>
      </c>
      <c r="I258" s="19">
        <v>70</v>
      </c>
      <c r="J258" s="16" t="s">
        <v>91</v>
      </c>
      <c r="K258" s="16"/>
    </row>
    <row r="259" spans="1:11" s="1" customFormat="1" ht="14.25">
      <c r="A259" s="14">
        <v>256</v>
      </c>
      <c r="B259" s="15" t="s">
        <v>806</v>
      </c>
      <c r="C259" s="16">
        <v>2.2</v>
      </c>
      <c r="D259" s="17">
        <v>13.2</v>
      </c>
      <c r="E259" s="18" t="s">
        <v>551</v>
      </c>
      <c r="F259" s="18" t="s">
        <v>87</v>
      </c>
      <c r="G259" s="16">
        <f>'[2]三期车位价格表'!W275</f>
        <v>107159</v>
      </c>
      <c r="H259" s="19" t="s">
        <v>41</v>
      </c>
      <c r="I259" s="19">
        <v>70</v>
      </c>
      <c r="J259" s="16" t="s">
        <v>91</v>
      </c>
      <c r="K259" s="16"/>
    </row>
    <row r="260" spans="1:11" s="1" customFormat="1" ht="14.25">
      <c r="A260" s="14">
        <v>257</v>
      </c>
      <c r="B260" s="15" t="s">
        <v>807</v>
      </c>
      <c r="C260" s="16">
        <v>2.2</v>
      </c>
      <c r="D260" s="17">
        <v>13.2</v>
      </c>
      <c r="E260" s="18" t="s">
        <v>551</v>
      </c>
      <c r="F260" s="18" t="s">
        <v>87</v>
      </c>
      <c r="G260" s="16">
        <f>'[2]三期车位价格表'!W276</f>
        <v>102159</v>
      </c>
      <c r="H260" s="19" t="s">
        <v>41</v>
      </c>
      <c r="I260" s="19">
        <v>70</v>
      </c>
      <c r="J260" s="16" t="s">
        <v>91</v>
      </c>
      <c r="K260" s="16"/>
    </row>
    <row r="261" spans="1:11" s="1" customFormat="1" ht="14.25">
      <c r="A261" s="14">
        <v>258</v>
      </c>
      <c r="B261" s="15" t="s">
        <v>808</v>
      </c>
      <c r="C261" s="16">
        <v>2.2</v>
      </c>
      <c r="D261" s="17">
        <v>13.2</v>
      </c>
      <c r="E261" s="18" t="s">
        <v>551</v>
      </c>
      <c r="F261" s="18" t="s">
        <v>87</v>
      </c>
      <c r="G261" s="16">
        <f>'[2]三期车位价格表'!W277</f>
        <v>102159</v>
      </c>
      <c r="H261" s="19" t="s">
        <v>41</v>
      </c>
      <c r="I261" s="19">
        <v>70</v>
      </c>
      <c r="J261" s="16" t="s">
        <v>91</v>
      </c>
      <c r="K261" s="16"/>
    </row>
    <row r="262" spans="1:11" s="1" customFormat="1" ht="14.25">
      <c r="A262" s="14">
        <v>259</v>
      </c>
      <c r="B262" s="15" t="s">
        <v>809</v>
      </c>
      <c r="C262" s="16">
        <v>2.2</v>
      </c>
      <c r="D262" s="17">
        <v>13.2</v>
      </c>
      <c r="E262" s="18" t="s">
        <v>551</v>
      </c>
      <c r="F262" s="18" t="s">
        <v>87</v>
      </c>
      <c r="G262" s="16">
        <f>'[2]三期车位价格表'!W278</f>
        <v>108159</v>
      </c>
      <c r="H262" s="19" t="s">
        <v>41</v>
      </c>
      <c r="I262" s="19">
        <v>70</v>
      </c>
      <c r="J262" s="16" t="s">
        <v>91</v>
      </c>
      <c r="K262" s="16"/>
    </row>
    <row r="263" spans="1:11" s="1" customFormat="1" ht="14.25">
      <c r="A263" s="14">
        <v>260</v>
      </c>
      <c r="B263" s="15" t="s">
        <v>810</v>
      </c>
      <c r="C263" s="16">
        <v>2.2</v>
      </c>
      <c r="D263" s="17">
        <v>13.2</v>
      </c>
      <c r="E263" s="18" t="s">
        <v>551</v>
      </c>
      <c r="F263" s="18" t="s">
        <v>87</v>
      </c>
      <c r="G263" s="16">
        <f>'[2]三期车位价格表'!W279</f>
        <v>108159</v>
      </c>
      <c r="H263" s="19" t="s">
        <v>41</v>
      </c>
      <c r="I263" s="19">
        <v>70</v>
      </c>
      <c r="J263" s="16" t="s">
        <v>91</v>
      </c>
      <c r="K263" s="16"/>
    </row>
    <row r="264" spans="1:11" s="1" customFormat="1" ht="14.25">
      <c r="A264" s="14">
        <v>261</v>
      </c>
      <c r="B264" s="15" t="s">
        <v>811</v>
      </c>
      <c r="C264" s="16">
        <v>2.2</v>
      </c>
      <c r="D264" s="17">
        <v>13.2</v>
      </c>
      <c r="E264" s="18" t="s">
        <v>551</v>
      </c>
      <c r="F264" s="18" t="s">
        <v>87</v>
      </c>
      <c r="G264" s="16">
        <f>'[2]三期车位价格表'!W280</f>
        <v>108159</v>
      </c>
      <c r="H264" s="19" t="s">
        <v>41</v>
      </c>
      <c r="I264" s="19">
        <v>70</v>
      </c>
      <c r="J264" s="16" t="s">
        <v>91</v>
      </c>
      <c r="K264" s="16"/>
    </row>
    <row r="265" spans="1:11" s="1" customFormat="1" ht="14.25">
      <c r="A265" s="14">
        <v>262</v>
      </c>
      <c r="B265" s="15" t="s">
        <v>812</v>
      </c>
      <c r="C265" s="16">
        <v>2.2</v>
      </c>
      <c r="D265" s="17">
        <v>13.2</v>
      </c>
      <c r="E265" s="18" t="s">
        <v>551</v>
      </c>
      <c r="F265" s="18" t="s">
        <v>87</v>
      </c>
      <c r="G265" s="16">
        <f>'[2]三期车位价格表'!W281</f>
        <v>108159</v>
      </c>
      <c r="H265" s="19" t="s">
        <v>41</v>
      </c>
      <c r="I265" s="19">
        <v>70</v>
      </c>
      <c r="J265" s="16" t="s">
        <v>91</v>
      </c>
      <c r="K265" s="16"/>
    </row>
    <row r="266" spans="1:11" s="1" customFormat="1" ht="14.25">
      <c r="A266" s="14">
        <v>263</v>
      </c>
      <c r="B266" s="15" t="s">
        <v>813</v>
      </c>
      <c r="C266" s="16">
        <v>2.2</v>
      </c>
      <c r="D266" s="17">
        <v>13.2</v>
      </c>
      <c r="E266" s="18" t="s">
        <v>551</v>
      </c>
      <c r="F266" s="18" t="s">
        <v>87</v>
      </c>
      <c r="G266" s="16">
        <f>'[2]三期车位价格表'!W282</f>
        <v>108159</v>
      </c>
      <c r="H266" s="19" t="s">
        <v>41</v>
      </c>
      <c r="I266" s="19">
        <v>70</v>
      </c>
      <c r="J266" s="16" t="s">
        <v>91</v>
      </c>
      <c r="K266" s="16"/>
    </row>
    <row r="267" spans="1:11" s="1" customFormat="1" ht="14.25">
      <c r="A267" s="14">
        <v>264</v>
      </c>
      <c r="B267" s="15" t="s">
        <v>814</v>
      </c>
      <c r="C267" s="16">
        <v>2.2</v>
      </c>
      <c r="D267" s="17">
        <v>13.2</v>
      </c>
      <c r="E267" s="18" t="s">
        <v>551</v>
      </c>
      <c r="F267" s="18" t="s">
        <v>87</v>
      </c>
      <c r="G267" s="16">
        <f>'[2]三期车位价格表'!W283</f>
        <v>108159</v>
      </c>
      <c r="H267" s="19" t="s">
        <v>41</v>
      </c>
      <c r="I267" s="19">
        <v>70</v>
      </c>
      <c r="J267" s="16" t="s">
        <v>91</v>
      </c>
      <c r="K267" s="16"/>
    </row>
    <row r="268" spans="1:11" s="1" customFormat="1" ht="14.25">
      <c r="A268" s="14">
        <v>265</v>
      </c>
      <c r="B268" s="15" t="s">
        <v>815</v>
      </c>
      <c r="C268" s="16">
        <v>2.2</v>
      </c>
      <c r="D268" s="17">
        <v>13.2</v>
      </c>
      <c r="E268" s="18" t="s">
        <v>551</v>
      </c>
      <c r="F268" s="18" t="s">
        <v>87</v>
      </c>
      <c r="G268" s="16">
        <f>'[2]三期车位价格表'!W284</f>
        <v>108159</v>
      </c>
      <c r="H268" s="19" t="s">
        <v>41</v>
      </c>
      <c r="I268" s="19">
        <v>70</v>
      </c>
      <c r="J268" s="16" t="s">
        <v>91</v>
      </c>
      <c r="K268" s="16"/>
    </row>
    <row r="269" spans="1:11" s="1" customFormat="1" ht="14.25">
      <c r="A269" s="14">
        <v>266</v>
      </c>
      <c r="B269" s="15" t="s">
        <v>816</v>
      </c>
      <c r="C269" s="16">
        <v>2.2</v>
      </c>
      <c r="D269" s="17">
        <v>13.2</v>
      </c>
      <c r="E269" s="18" t="s">
        <v>551</v>
      </c>
      <c r="F269" s="18" t="s">
        <v>87</v>
      </c>
      <c r="G269" s="16">
        <f>'[2]三期车位价格表'!W285</f>
        <v>108159</v>
      </c>
      <c r="H269" s="19" t="s">
        <v>41</v>
      </c>
      <c r="I269" s="19">
        <v>70</v>
      </c>
      <c r="J269" s="16" t="s">
        <v>91</v>
      </c>
      <c r="K269" s="16"/>
    </row>
    <row r="270" spans="1:11" s="1" customFormat="1" ht="14.25">
      <c r="A270" s="14">
        <v>267</v>
      </c>
      <c r="B270" s="15" t="s">
        <v>817</v>
      </c>
      <c r="C270" s="16">
        <v>2.2</v>
      </c>
      <c r="D270" s="17">
        <v>13.2</v>
      </c>
      <c r="E270" s="18" t="s">
        <v>551</v>
      </c>
      <c r="F270" s="18" t="s">
        <v>87</v>
      </c>
      <c r="G270" s="16">
        <f>'[2]三期车位价格表'!W286</f>
        <v>108159</v>
      </c>
      <c r="H270" s="19" t="s">
        <v>41</v>
      </c>
      <c r="I270" s="19">
        <v>70</v>
      </c>
      <c r="J270" s="16" t="s">
        <v>91</v>
      </c>
      <c r="K270" s="16"/>
    </row>
    <row r="271" spans="1:11" s="1" customFormat="1" ht="14.25">
      <c r="A271" s="14">
        <v>268</v>
      </c>
      <c r="B271" s="15" t="s">
        <v>818</v>
      </c>
      <c r="C271" s="16">
        <v>2.2</v>
      </c>
      <c r="D271" s="17">
        <v>13.2</v>
      </c>
      <c r="E271" s="18" t="s">
        <v>551</v>
      </c>
      <c r="F271" s="18" t="s">
        <v>87</v>
      </c>
      <c r="G271" s="16">
        <f>'[2]三期车位价格表'!W287</f>
        <v>108159</v>
      </c>
      <c r="H271" s="19" t="s">
        <v>41</v>
      </c>
      <c r="I271" s="19">
        <v>70</v>
      </c>
      <c r="J271" s="16" t="s">
        <v>91</v>
      </c>
      <c r="K271" s="16"/>
    </row>
    <row r="272" spans="1:11" s="1" customFormat="1" ht="14.25">
      <c r="A272" s="14">
        <v>269</v>
      </c>
      <c r="B272" s="15" t="s">
        <v>819</v>
      </c>
      <c r="C272" s="16">
        <v>2.2</v>
      </c>
      <c r="D272" s="17">
        <v>13.2</v>
      </c>
      <c r="E272" s="18" t="s">
        <v>551</v>
      </c>
      <c r="F272" s="18" t="s">
        <v>87</v>
      </c>
      <c r="G272" s="16">
        <f>'[2]三期车位价格表'!W288</f>
        <v>100159</v>
      </c>
      <c r="H272" s="19" t="s">
        <v>41</v>
      </c>
      <c r="I272" s="19">
        <v>70</v>
      </c>
      <c r="J272" s="16" t="s">
        <v>91</v>
      </c>
      <c r="K272" s="16"/>
    </row>
    <row r="273" spans="1:11" s="1" customFormat="1" ht="14.25">
      <c r="A273" s="14">
        <v>270</v>
      </c>
      <c r="B273" s="15" t="s">
        <v>820</v>
      </c>
      <c r="C273" s="16">
        <v>2.2</v>
      </c>
      <c r="D273" s="17">
        <v>13.2</v>
      </c>
      <c r="E273" s="18" t="s">
        <v>551</v>
      </c>
      <c r="F273" s="18" t="s">
        <v>87</v>
      </c>
      <c r="G273" s="16">
        <f>'[2]三期车位价格表'!W289</f>
        <v>101159</v>
      </c>
      <c r="H273" s="19" t="s">
        <v>41</v>
      </c>
      <c r="I273" s="19">
        <v>70</v>
      </c>
      <c r="J273" s="16" t="s">
        <v>91</v>
      </c>
      <c r="K273" s="16"/>
    </row>
    <row r="274" spans="1:11" s="1" customFormat="1" ht="14.25">
      <c r="A274" s="14">
        <v>271</v>
      </c>
      <c r="B274" s="15" t="s">
        <v>821</v>
      </c>
      <c r="C274" s="16">
        <v>2.2</v>
      </c>
      <c r="D274" s="17">
        <v>13.2</v>
      </c>
      <c r="E274" s="18" t="s">
        <v>551</v>
      </c>
      <c r="F274" s="18" t="s">
        <v>87</v>
      </c>
      <c r="G274" s="16">
        <f>'[2]三期车位价格表'!W290</f>
        <v>103159</v>
      </c>
      <c r="H274" s="19" t="s">
        <v>41</v>
      </c>
      <c r="I274" s="19">
        <v>70</v>
      </c>
      <c r="J274" s="16" t="s">
        <v>91</v>
      </c>
      <c r="K274" s="16"/>
    </row>
    <row r="275" spans="1:11" s="1" customFormat="1" ht="14.25">
      <c r="A275" s="14">
        <v>272</v>
      </c>
      <c r="B275" s="15" t="s">
        <v>822</v>
      </c>
      <c r="C275" s="16">
        <v>2.2</v>
      </c>
      <c r="D275" s="17">
        <v>13.2</v>
      </c>
      <c r="E275" s="18" t="s">
        <v>551</v>
      </c>
      <c r="F275" s="18" t="s">
        <v>87</v>
      </c>
      <c r="G275" s="16">
        <f>'[2]三期车位价格表'!W291</f>
        <v>101159</v>
      </c>
      <c r="H275" s="19" t="s">
        <v>41</v>
      </c>
      <c r="I275" s="19">
        <v>70</v>
      </c>
      <c r="J275" s="16" t="s">
        <v>91</v>
      </c>
      <c r="K275" s="16"/>
    </row>
    <row r="276" spans="1:11" s="1" customFormat="1" ht="14.25">
      <c r="A276" s="14">
        <v>273</v>
      </c>
      <c r="B276" s="15" t="s">
        <v>823</v>
      </c>
      <c r="C276" s="16">
        <v>2.2</v>
      </c>
      <c r="D276" s="17">
        <v>13.2</v>
      </c>
      <c r="E276" s="18" t="s">
        <v>551</v>
      </c>
      <c r="F276" s="18" t="s">
        <v>87</v>
      </c>
      <c r="G276" s="16">
        <f>'[2]三期车位价格表'!W292</f>
        <v>107159</v>
      </c>
      <c r="H276" s="19" t="s">
        <v>41</v>
      </c>
      <c r="I276" s="19">
        <v>70</v>
      </c>
      <c r="J276" s="16" t="s">
        <v>91</v>
      </c>
      <c r="K276" s="16"/>
    </row>
    <row r="277" spans="1:11" s="1" customFormat="1" ht="14.25">
      <c r="A277" s="14">
        <v>274</v>
      </c>
      <c r="B277" s="15" t="s">
        <v>824</v>
      </c>
      <c r="C277" s="16">
        <v>2.2</v>
      </c>
      <c r="D277" s="17">
        <v>13.2</v>
      </c>
      <c r="E277" s="18" t="s">
        <v>551</v>
      </c>
      <c r="F277" s="18" t="s">
        <v>87</v>
      </c>
      <c r="G277" s="16">
        <f>'[2]三期车位价格表'!W293</f>
        <v>108159</v>
      </c>
      <c r="H277" s="19" t="s">
        <v>41</v>
      </c>
      <c r="I277" s="19">
        <v>70</v>
      </c>
      <c r="J277" s="16" t="s">
        <v>91</v>
      </c>
      <c r="K277" s="16"/>
    </row>
    <row r="278" spans="1:11" s="1" customFormat="1" ht="14.25">
      <c r="A278" s="14">
        <v>275</v>
      </c>
      <c r="B278" s="15" t="s">
        <v>825</v>
      </c>
      <c r="C278" s="16">
        <v>2.2</v>
      </c>
      <c r="D278" s="17">
        <v>13.2</v>
      </c>
      <c r="E278" s="18" t="s">
        <v>551</v>
      </c>
      <c r="F278" s="18" t="s">
        <v>87</v>
      </c>
      <c r="G278" s="16">
        <f>'[2]三期车位价格表'!W294</f>
        <v>108159</v>
      </c>
      <c r="H278" s="19" t="s">
        <v>41</v>
      </c>
      <c r="I278" s="19">
        <v>70</v>
      </c>
      <c r="J278" s="16" t="s">
        <v>91</v>
      </c>
      <c r="K278" s="16"/>
    </row>
    <row r="279" spans="1:11" s="1" customFormat="1" ht="14.25">
      <c r="A279" s="14">
        <v>276</v>
      </c>
      <c r="B279" s="15" t="s">
        <v>826</v>
      </c>
      <c r="C279" s="16">
        <v>2.2</v>
      </c>
      <c r="D279" s="17">
        <v>13.2</v>
      </c>
      <c r="E279" s="18" t="s">
        <v>551</v>
      </c>
      <c r="F279" s="18" t="s">
        <v>87</v>
      </c>
      <c r="G279" s="16">
        <f>'[2]三期车位价格表'!W295</f>
        <v>108159</v>
      </c>
      <c r="H279" s="19" t="s">
        <v>41</v>
      </c>
      <c r="I279" s="19">
        <v>70</v>
      </c>
      <c r="J279" s="16" t="s">
        <v>91</v>
      </c>
      <c r="K279" s="16"/>
    </row>
    <row r="280" spans="1:11" s="1" customFormat="1" ht="14.25">
      <c r="A280" s="14">
        <v>277</v>
      </c>
      <c r="B280" s="15" t="s">
        <v>827</v>
      </c>
      <c r="C280" s="16">
        <v>2.2</v>
      </c>
      <c r="D280" s="17">
        <v>13.2</v>
      </c>
      <c r="E280" s="18" t="s">
        <v>551</v>
      </c>
      <c r="F280" s="18" t="s">
        <v>87</v>
      </c>
      <c r="G280" s="16">
        <f>'[2]三期车位价格表'!W296</f>
        <v>106159</v>
      </c>
      <c r="H280" s="19" t="s">
        <v>41</v>
      </c>
      <c r="I280" s="19">
        <v>70</v>
      </c>
      <c r="J280" s="16" t="s">
        <v>91</v>
      </c>
      <c r="K280" s="16"/>
    </row>
    <row r="281" spans="1:11" s="1" customFormat="1" ht="14.25">
      <c r="A281" s="14">
        <v>278</v>
      </c>
      <c r="B281" s="15" t="s">
        <v>828</v>
      </c>
      <c r="C281" s="16">
        <v>2.2</v>
      </c>
      <c r="D281" s="17">
        <v>13.2</v>
      </c>
      <c r="E281" s="18" t="s">
        <v>551</v>
      </c>
      <c r="F281" s="18" t="s">
        <v>87</v>
      </c>
      <c r="G281" s="16">
        <f>'[2]三期车位价格表'!W297</f>
        <v>106159</v>
      </c>
      <c r="H281" s="19" t="s">
        <v>41</v>
      </c>
      <c r="I281" s="19">
        <v>70</v>
      </c>
      <c r="J281" s="16" t="s">
        <v>91</v>
      </c>
      <c r="K281" s="16"/>
    </row>
    <row r="282" spans="1:11" s="1" customFormat="1" ht="14.25">
      <c r="A282" s="14">
        <v>279</v>
      </c>
      <c r="B282" s="15" t="s">
        <v>829</v>
      </c>
      <c r="C282" s="16">
        <v>2.2</v>
      </c>
      <c r="D282" s="17">
        <v>13.2</v>
      </c>
      <c r="E282" s="18" t="s">
        <v>551</v>
      </c>
      <c r="F282" s="18" t="s">
        <v>87</v>
      </c>
      <c r="G282" s="16">
        <f>'[2]三期车位价格表'!W298</f>
        <v>108159</v>
      </c>
      <c r="H282" s="19" t="s">
        <v>41</v>
      </c>
      <c r="I282" s="19">
        <v>70</v>
      </c>
      <c r="J282" s="16" t="s">
        <v>91</v>
      </c>
      <c r="K282" s="16"/>
    </row>
    <row r="283" spans="1:11" s="1" customFormat="1" ht="14.25">
      <c r="A283" s="14">
        <v>280</v>
      </c>
      <c r="B283" s="15" t="s">
        <v>830</v>
      </c>
      <c r="C283" s="16">
        <v>2.2</v>
      </c>
      <c r="D283" s="17">
        <v>13.2</v>
      </c>
      <c r="E283" s="18" t="s">
        <v>551</v>
      </c>
      <c r="F283" s="18" t="s">
        <v>87</v>
      </c>
      <c r="G283" s="16">
        <f>'[2]三期车位价格表'!W299</f>
        <v>107159</v>
      </c>
      <c r="H283" s="19" t="s">
        <v>41</v>
      </c>
      <c r="I283" s="19">
        <v>70</v>
      </c>
      <c r="J283" s="16" t="s">
        <v>91</v>
      </c>
      <c r="K283" s="16"/>
    </row>
    <row r="284" spans="1:11" s="1" customFormat="1" ht="14.25">
      <c r="A284" s="14">
        <v>281</v>
      </c>
      <c r="B284" s="15" t="s">
        <v>831</v>
      </c>
      <c r="C284" s="16">
        <v>2.2</v>
      </c>
      <c r="D284" s="17">
        <v>13.2</v>
      </c>
      <c r="E284" s="18" t="s">
        <v>551</v>
      </c>
      <c r="F284" s="18" t="s">
        <v>87</v>
      </c>
      <c r="G284" s="16">
        <f>'[2]三期车位价格表'!W300</f>
        <v>107159</v>
      </c>
      <c r="H284" s="19" t="s">
        <v>41</v>
      </c>
      <c r="I284" s="19">
        <v>70</v>
      </c>
      <c r="J284" s="16" t="s">
        <v>91</v>
      </c>
      <c r="K284" s="16"/>
    </row>
    <row r="285" spans="1:11" s="1" customFormat="1" ht="14.25">
      <c r="A285" s="14">
        <v>282</v>
      </c>
      <c r="B285" s="15" t="s">
        <v>832</v>
      </c>
      <c r="C285" s="16">
        <v>2.2</v>
      </c>
      <c r="D285" s="17">
        <v>13.2</v>
      </c>
      <c r="E285" s="18" t="s">
        <v>551</v>
      </c>
      <c r="F285" s="18" t="s">
        <v>87</v>
      </c>
      <c r="G285" s="16">
        <f>'[2]三期车位价格表'!W301</f>
        <v>108159</v>
      </c>
      <c r="H285" s="19" t="s">
        <v>41</v>
      </c>
      <c r="I285" s="19">
        <v>70</v>
      </c>
      <c r="J285" s="16" t="s">
        <v>91</v>
      </c>
      <c r="K285" s="16"/>
    </row>
    <row r="286" spans="1:11" s="1" customFormat="1" ht="14.25">
      <c r="A286" s="14">
        <v>283</v>
      </c>
      <c r="B286" s="15" t="s">
        <v>833</v>
      </c>
      <c r="C286" s="16">
        <v>2.2</v>
      </c>
      <c r="D286" s="17">
        <v>13.2</v>
      </c>
      <c r="E286" s="18" t="s">
        <v>551</v>
      </c>
      <c r="F286" s="18" t="s">
        <v>87</v>
      </c>
      <c r="G286" s="16">
        <f>'[2]三期车位价格表'!W302</f>
        <v>108159</v>
      </c>
      <c r="H286" s="19" t="s">
        <v>41</v>
      </c>
      <c r="I286" s="19">
        <v>70</v>
      </c>
      <c r="J286" s="16" t="s">
        <v>91</v>
      </c>
      <c r="K286" s="16"/>
    </row>
    <row r="287" spans="1:11" s="1" customFormat="1" ht="14.25">
      <c r="A287" s="14">
        <v>284</v>
      </c>
      <c r="B287" s="15" t="s">
        <v>834</v>
      </c>
      <c r="C287" s="16">
        <v>2.2</v>
      </c>
      <c r="D287" s="17">
        <v>13.2</v>
      </c>
      <c r="E287" s="18" t="s">
        <v>551</v>
      </c>
      <c r="F287" s="18" t="s">
        <v>87</v>
      </c>
      <c r="G287" s="16">
        <f>'[2]三期车位价格表'!W303</f>
        <v>108159</v>
      </c>
      <c r="H287" s="19" t="s">
        <v>41</v>
      </c>
      <c r="I287" s="19">
        <v>70</v>
      </c>
      <c r="J287" s="16" t="s">
        <v>91</v>
      </c>
      <c r="K287" s="16"/>
    </row>
    <row r="288" spans="1:11" s="1" customFormat="1" ht="14.25">
      <c r="A288" s="14">
        <v>285</v>
      </c>
      <c r="B288" s="15" t="s">
        <v>835</v>
      </c>
      <c r="C288" s="16">
        <v>2.2</v>
      </c>
      <c r="D288" s="17">
        <v>13.2</v>
      </c>
      <c r="E288" s="18" t="s">
        <v>551</v>
      </c>
      <c r="F288" s="18" t="s">
        <v>87</v>
      </c>
      <c r="G288" s="16">
        <f>'[2]三期车位价格表'!W304</f>
        <v>108159</v>
      </c>
      <c r="H288" s="19" t="s">
        <v>41</v>
      </c>
      <c r="I288" s="19">
        <v>70</v>
      </c>
      <c r="J288" s="16" t="s">
        <v>91</v>
      </c>
      <c r="K288" s="16"/>
    </row>
    <row r="289" spans="1:11" s="1" customFormat="1" ht="14.25">
      <c r="A289" s="14">
        <v>286</v>
      </c>
      <c r="B289" s="15" t="s">
        <v>836</v>
      </c>
      <c r="C289" s="16">
        <v>2.2</v>
      </c>
      <c r="D289" s="17">
        <v>13.2</v>
      </c>
      <c r="E289" s="18" t="s">
        <v>551</v>
      </c>
      <c r="F289" s="18" t="s">
        <v>87</v>
      </c>
      <c r="G289" s="16">
        <f>'[2]三期车位价格表'!W305</f>
        <v>108159</v>
      </c>
      <c r="H289" s="19" t="s">
        <v>41</v>
      </c>
      <c r="I289" s="19">
        <v>70</v>
      </c>
      <c r="J289" s="16" t="s">
        <v>91</v>
      </c>
      <c r="K289" s="16"/>
    </row>
    <row r="290" spans="1:11" s="1" customFormat="1" ht="14.25">
      <c r="A290" s="14">
        <v>287</v>
      </c>
      <c r="B290" s="15" t="s">
        <v>837</v>
      </c>
      <c r="C290" s="16">
        <v>2.2</v>
      </c>
      <c r="D290" s="17">
        <v>13.2</v>
      </c>
      <c r="E290" s="18" t="s">
        <v>551</v>
      </c>
      <c r="F290" s="18" t="s">
        <v>87</v>
      </c>
      <c r="G290" s="16">
        <f>'[2]三期车位价格表'!W306</f>
        <v>108159</v>
      </c>
      <c r="H290" s="19" t="s">
        <v>41</v>
      </c>
      <c r="I290" s="19">
        <v>70</v>
      </c>
      <c r="J290" s="16" t="s">
        <v>91</v>
      </c>
      <c r="K290" s="16"/>
    </row>
    <row r="291" spans="1:11" s="1" customFormat="1" ht="14.25">
      <c r="A291" s="14">
        <v>288</v>
      </c>
      <c r="B291" s="15" t="s">
        <v>838</v>
      </c>
      <c r="C291" s="16">
        <v>2.2</v>
      </c>
      <c r="D291" s="17">
        <v>13.2</v>
      </c>
      <c r="E291" s="18" t="s">
        <v>551</v>
      </c>
      <c r="F291" s="18" t="s">
        <v>87</v>
      </c>
      <c r="G291" s="16">
        <f>'[2]三期车位价格表'!W307</f>
        <v>108159</v>
      </c>
      <c r="H291" s="19" t="s">
        <v>41</v>
      </c>
      <c r="I291" s="19">
        <v>70</v>
      </c>
      <c r="J291" s="16" t="s">
        <v>91</v>
      </c>
      <c r="K291" s="16"/>
    </row>
    <row r="292" spans="1:11" s="1" customFormat="1" ht="14.25">
      <c r="A292" s="14">
        <v>289</v>
      </c>
      <c r="B292" s="15" t="s">
        <v>839</v>
      </c>
      <c r="C292" s="16">
        <v>2.2</v>
      </c>
      <c r="D292" s="17">
        <v>13.2</v>
      </c>
      <c r="E292" s="18" t="s">
        <v>551</v>
      </c>
      <c r="F292" s="18" t="s">
        <v>87</v>
      </c>
      <c r="G292" s="16">
        <f>'[2]三期车位价格表'!W308</f>
        <v>108159</v>
      </c>
      <c r="H292" s="19" t="s">
        <v>41</v>
      </c>
      <c r="I292" s="19">
        <v>70</v>
      </c>
      <c r="J292" s="16" t="s">
        <v>91</v>
      </c>
      <c r="K292" s="16"/>
    </row>
    <row r="293" spans="1:11" s="1" customFormat="1" ht="14.25">
      <c r="A293" s="14">
        <v>290</v>
      </c>
      <c r="B293" s="15" t="s">
        <v>840</v>
      </c>
      <c r="C293" s="16">
        <v>2.2</v>
      </c>
      <c r="D293" s="17">
        <v>13.2</v>
      </c>
      <c r="E293" s="18" t="s">
        <v>551</v>
      </c>
      <c r="F293" s="18" t="s">
        <v>87</v>
      </c>
      <c r="G293" s="16">
        <f>'[2]三期车位价格表'!W309</f>
        <v>108159</v>
      </c>
      <c r="H293" s="19" t="s">
        <v>41</v>
      </c>
      <c r="I293" s="19">
        <v>70</v>
      </c>
      <c r="J293" s="16" t="s">
        <v>91</v>
      </c>
      <c r="K293" s="16"/>
    </row>
    <row r="294" spans="1:11" s="1" customFormat="1" ht="14.25">
      <c r="A294" s="14">
        <v>291</v>
      </c>
      <c r="B294" s="15" t="s">
        <v>841</v>
      </c>
      <c r="C294" s="16">
        <v>2.2</v>
      </c>
      <c r="D294" s="17">
        <v>9.46</v>
      </c>
      <c r="E294" s="18" t="s">
        <v>551</v>
      </c>
      <c r="F294" s="18" t="s">
        <v>87</v>
      </c>
      <c r="G294" s="16">
        <f>'[2]三期车位价格表'!W310</f>
        <v>68159</v>
      </c>
      <c r="H294" s="19" t="s">
        <v>41</v>
      </c>
      <c r="I294" s="19">
        <v>70</v>
      </c>
      <c r="J294" s="16" t="s">
        <v>91</v>
      </c>
      <c r="K294" s="16"/>
    </row>
    <row r="295" spans="1:11" s="1" customFormat="1" ht="14.25">
      <c r="A295" s="14">
        <v>292</v>
      </c>
      <c r="B295" s="15" t="s">
        <v>842</v>
      </c>
      <c r="C295" s="16">
        <v>2.2</v>
      </c>
      <c r="D295" s="17">
        <v>13.2</v>
      </c>
      <c r="E295" s="18" t="s">
        <v>551</v>
      </c>
      <c r="F295" s="18" t="s">
        <v>87</v>
      </c>
      <c r="G295" s="16">
        <f>'[2]三期车位价格表'!W311</f>
        <v>101159</v>
      </c>
      <c r="H295" s="19" t="s">
        <v>41</v>
      </c>
      <c r="I295" s="19">
        <v>70</v>
      </c>
      <c r="J295" s="16" t="s">
        <v>91</v>
      </c>
      <c r="K295" s="16"/>
    </row>
    <row r="296" spans="1:11" s="1" customFormat="1" ht="14.25">
      <c r="A296" s="14">
        <v>293</v>
      </c>
      <c r="B296" s="15" t="s">
        <v>843</v>
      </c>
      <c r="C296" s="16">
        <v>2.2</v>
      </c>
      <c r="D296" s="17">
        <v>13.2</v>
      </c>
      <c r="E296" s="18" t="s">
        <v>551</v>
      </c>
      <c r="F296" s="18" t="s">
        <v>87</v>
      </c>
      <c r="G296" s="16">
        <f>'[2]三期车位价格表'!W312</f>
        <v>105159</v>
      </c>
      <c r="H296" s="19" t="s">
        <v>41</v>
      </c>
      <c r="I296" s="19">
        <v>70</v>
      </c>
      <c r="J296" s="16" t="s">
        <v>91</v>
      </c>
      <c r="K296" s="16"/>
    </row>
    <row r="297" spans="1:11" s="1" customFormat="1" ht="14.25">
      <c r="A297" s="14">
        <v>294</v>
      </c>
      <c r="B297" s="15" t="s">
        <v>844</v>
      </c>
      <c r="C297" s="16">
        <v>2.2</v>
      </c>
      <c r="D297" s="17">
        <v>13.2</v>
      </c>
      <c r="E297" s="18" t="s">
        <v>551</v>
      </c>
      <c r="F297" s="18" t="s">
        <v>87</v>
      </c>
      <c r="G297" s="16">
        <f>'[2]三期车位价格表'!W313</f>
        <v>105159</v>
      </c>
      <c r="H297" s="19" t="s">
        <v>41</v>
      </c>
      <c r="I297" s="19">
        <v>70</v>
      </c>
      <c r="J297" s="16" t="s">
        <v>91</v>
      </c>
      <c r="K297" s="16"/>
    </row>
    <row r="298" spans="1:11" s="1" customFormat="1" ht="14.25">
      <c r="A298" s="14">
        <v>295</v>
      </c>
      <c r="B298" s="15" t="s">
        <v>845</v>
      </c>
      <c r="C298" s="16">
        <v>2.2</v>
      </c>
      <c r="D298" s="17">
        <v>13.2</v>
      </c>
      <c r="E298" s="18" t="s">
        <v>551</v>
      </c>
      <c r="F298" s="18" t="s">
        <v>87</v>
      </c>
      <c r="G298" s="16">
        <f>'[2]三期车位价格表'!W314</f>
        <v>108159</v>
      </c>
      <c r="H298" s="19" t="s">
        <v>41</v>
      </c>
      <c r="I298" s="19">
        <v>70</v>
      </c>
      <c r="J298" s="16" t="s">
        <v>91</v>
      </c>
      <c r="K298" s="16"/>
    </row>
    <row r="299" spans="1:11" s="1" customFormat="1" ht="14.25">
      <c r="A299" s="14">
        <v>296</v>
      </c>
      <c r="B299" s="15" t="s">
        <v>846</v>
      </c>
      <c r="C299" s="16">
        <v>2.2</v>
      </c>
      <c r="D299" s="17">
        <v>26.4</v>
      </c>
      <c r="E299" s="18" t="s">
        <v>551</v>
      </c>
      <c r="F299" s="18" t="s">
        <v>87</v>
      </c>
      <c r="G299" s="16">
        <f>'[2]三期车位价格表'!W315</f>
        <v>158159</v>
      </c>
      <c r="H299" s="19" t="s">
        <v>41</v>
      </c>
      <c r="I299" s="19">
        <v>70</v>
      </c>
      <c r="J299" s="16" t="s">
        <v>91</v>
      </c>
      <c r="K299" s="16"/>
    </row>
    <row r="300" spans="1:11" s="1" customFormat="1" ht="14.25">
      <c r="A300" s="14">
        <v>297</v>
      </c>
      <c r="B300" s="15" t="s">
        <v>847</v>
      </c>
      <c r="C300" s="16">
        <v>2.2</v>
      </c>
      <c r="D300" s="17">
        <v>13.2</v>
      </c>
      <c r="E300" s="18" t="s">
        <v>551</v>
      </c>
      <c r="F300" s="18" t="s">
        <v>87</v>
      </c>
      <c r="G300" s="16">
        <f>'[2]三期车位价格表'!W316</f>
        <v>107159</v>
      </c>
      <c r="H300" s="19" t="s">
        <v>41</v>
      </c>
      <c r="I300" s="19">
        <v>70</v>
      </c>
      <c r="J300" s="16" t="s">
        <v>91</v>
      </c>
      <c r="K300" s="16"/>
    </row>
    <row r="301" spans="1:11" s="1" customFormat="1" ht="14.25">
      <c r="A301" s="14">
        <v>298</v>
      </c>
      <c r="B301" s="15" t="s">
        <v>848</v>
      </c>
      <c r="C301" s="16">
        <v>2.2</v>
      </c>
      <c r="D301" s="17">
        <v>13.2</v>
      </c>
      <c r="E301" s="18" t="s">
        <v>551</v>
      </c>
      <c r="F301" s="18" t="s">
        <v>87</v>
      </c>
      <c r="G301" s="16">
        <f>'[2]三期车位价格表'!W317</f>
        <v>108159</v>
      </c>
      <c r="H301" s="19" t="s">
        <v>41</v>
      </c>
      <c r="I301" s="19">
        <v>70</v>
      </c>
      <c r="J301" s="16" t="s">
        <v>91</v>
      </c>
      <c r="K301" s="16"/>
    </row>
    <row r="302" spans="1:11" s="1" customFormat="1" ht="14.25">
      <c r="A302" s="14">
        <v>299</v>
      </c>
      <c r="B302" s="15" t="s">
        <v>849</v>
      </c>
      <c r="C302" s="16">
        <v>2.2</v>
      </c>
      <c r="D302" s="17">
        <v>13.2</v>
      </c>
      <c r="E302" s="18" t="s">
        <v>551</v>
      </c>
      <c r="F302" s="18" t="s">
        <v>87</v>
      </c>
      <c r="G302" s="16">
        <f>'[2]三期车位价格表'!W318</f>
        <v>106159</v>
      </c>
      <c r="H302" s="19" t="s">
        <v>41</v>
      </c>
      <c r="I302" s="19">
        <v>70</v>
      </c>
      <c r="J302" s="16" t="s">
        <v>91</v>
      </c>
      <c r="K302" s="16"/>
    </row>
    <row r="303" spans="1:11" s="1" customFormat="1" ht="14.25">
      <c r="A303" s="14">
        <v>300</v>
      </c>
      <c r="B303" s="15" t="s">
        <v>850</v>
      </c>
      <c r="C303" s="16">
        <v>2.2</v>
      </c>
      <c r="D303" s="17">
        <v>13.2</v>
      </c>
      <c r="E303" s="18" t="s">
        <v>551</v>
      </c>
      <c r="F303" s="18" t="s">
        <v>87</v>
      </c>
      <c r="G303" s="16">
        <f>'[2]三期车位价格表'!W319</f>
        <v>108159</v>
      </c>
      <c r="H303" s="19" t="s">
        <v>41</v>
      </c>
      <c r="I303" s="19">
        <v>70</v>
      </c>
      <c r="J303" s="16" t="s">
        <v>91</v>
      </c>
      <c r="K303" s="16"/>
    </row>
    <row r="304" spans="1:11" s="1" customFormat="1" ht="14.25">
      <c r="A304" s="14">
        <v>301</v>
      </c>
      <c r="B304" s="15" t="s">
        <v>851</v>
      </c>
      <c r="C304" s="16">
        <v>2.2</v>
      </c>
      <c r="D304" s="17">
        <v>13.2</v>
      </c>
      <c r="E304" s="18" t="s">
        <v>551</v>
      </c>
      <c r="F304" s="18" t="s">
        <v>87</v>
      </c>
      <c r="G304" s="16">
        <f>'[2]三期车位价格表'!W320</f>
        <v>108159</v>
      </c>
      <c r="H304" s="19" t="s">
        <v>41</v>
      </c>
      <c r="I304" s="19">
        <v>70</v>
      </c>
      <c r="J304" s="16" t="s">
        <v>91</v>
      </c>
      <c r="K304" s="16"/>
    </row>
    <row r="305" spans="1:11" s="1" customFormat="1" ht="14.25">
      <c r="A305" s="14">
        <v>302</v>
      </c>
      <c r="B305" s="15" t="s">
        <v>852</v>
      </c>
      <c r="C305" s="16">
        <v>2.2</v>
      </c>
      <c r="D305" s="17">
        <v>13.2</v>
      </c>
      <c r="E305" s="18" t="s">
        <v>551</v>
      </c>
      <c r="F305" s="18" t="s">
        <v>87</v>
      </c>
      <c r="G305" s="16">
        <f>'[2]三期车位价格表'!W321</f>
        <v>102159</v>
      </c>
      <c r="H305" s="19" t="s">
        <v>41</v>
      </c>
      <c r="I305" s="19">
        <v>70</v>
      </c>
      <c r="J305" s="16" t="s">
        <v>91</v>
      </c>
      <c r="K305" s="16"/>
    </row>
    <row r="306" spans="1:11" s="1" customFormat="1" ht="14.25">
      <c r="A306" s="14">
        <v>303</v>
      </c>
      <c r="B306" s="15" t="s">
        <v>853</v>
      </c>
      <c r="C306" s="16">
        <v>2.2</v>
      </c>
      <c r="D306" s="17">
        <v>13.2</v>
      </c>
      <c r="E306" s="18" t="s">
        <v>551</v>
      </c>
      <c r="F306" s="18" t="s">
        <v>87</v>
      </c>
      <c r="G306" s="16">
        <f>'[2]三期车位价格表'!W322</f>
        <v>103159</v>
      </c>
      <c r="H306" s="19" t="s">
        <v>41</v>
      </c>
      <c r="I306" s="19">
        <v>70</v>
      </c>
      <c r="J306" s="16" t="s">
        <v>91</v>
      </c>
      <c r="K306" s="16"/>
    </row>
    <row r="307" spans="1:11" s="1" customFormat="1" ht="14.25">
      <c r="A307" s="14">
        <v>304</v>
      </c>
      <c r="B307" s="15" t="s">
        <v>854</v>
      </c>
      <c r="C307" s="16">
        <v>2.2</v>
      </c>
      <c r="D307" s="17">
        <v>13.2</v>
      </c>
      <c r="E307" s="18" t="s">
        <v>551</v>
      </c>
      <c r="F307" s="18" t="s">
        <v>87</v>
      </c>
      <c r="G307" s="16">
        <f>'[2]三期车位价格表'!W323</f>
        <v>108159</v>
      </c>
      <c r="H307" s="19" t="s">
        <v>41</v>
      </c>
      <c r="I307" s="19">
        <v>70</v>
      </c>
      <c r="J307" s="16" t="s">
        <v>91</v>
      </c>
      <c r="K307" s="16"/>
    </row>
    <row r="308" spans="1:11" s="1" customFormat="1" ht="14.25">
      <c r="A308" s="14">
        <v>305</v>
      </c>
      <c r="B308" s="15" t="s">
        <v>855</v>
      </c>
      <c r="C308" s="16">
        <v>2.2</v>
      </c>
      <c r="D308" s="17">
        <v>13.2</v>
      </c>
      <c r="E308" s="18" t="s">
        <v>551</v>
      </c>
      <c r="F308" s="18" t="s">
        <v>87</v>
      </c>
      <c r="G308" s="16">
        <f>'[2]三期车位价格表'!W324</f>
        <v>107159</v>
      </c>
      <c r="H308" s="19" t="s">
        <v>41</v>
      </c>
      <c r="I308" s="19">
        <v>70</v>
      </c>
      <c r="J308" s="16" t="s">
        <v>91</v>
      </c>
      <c r="K308" s="16"/>
    </row>
    <row r="309" spans="1:11" s="1" customFormat="1" ht="14.25">
      <c r="A309" s="14">
        <v>306</v>
      </c>
      <c r="B309" s="15" t="s">
        <v>856</v>
      </c>
      <c r="C309" s="16">
        <v>2.2</v>
      </c>
      <c r="D309" s="17">
        <v>13.2</v>
      </c>
      <c r="E309" s="18" t="s">
        <v>551</v>
      </c>
      <c r="F309" s="18" t="s">
        <v>87</v>
      </c>
      <c r="G309" s="16">
        <f>'[2]三期车位价格表'!W325</f>
        <v>107159</v>
      </c>
      <c r="H309" s="19" t="s">
        <v>41</v>
      </c>
      <c r="I309" s="19">
        <v>70</v>
      </c>
      <c r="J309" s="16" t="s">
        <v>91</v>
      </c>
      <c r="K309" s="16"/>
    </row>
    <row r="310" spans="1:11" s="1" customFormat="1" ht="14.25">
      <c r="A310" s="14">
        <v>307</v>
      </c>
      <c r="B310" s="15" t="s">
        <v>857</v>
      </c>
      <c r="C310" s="16">
        <v>2.2</v>
      </c>
      <c r="D310" s="17">
        <v>13.2</v>
      </c>
      <c r="E310" s="18" t="s">
        <v>551</v>
      </c>
      <c r="F310" s="18" t="s">
        <v>87</v>
      </c>
      <c r="G310" s="16">
        <f>'[2]三期车位价格表'!W326</f>
        <v>107159</v>
      </c>
      <c r="H310" s="19" t="s">
        <v>41</v>
      </c>
      <c r="I310" s="19">
        <v>70</v>
      </c>
      <c r="J310" s="16" t="s">
        <v>91</v>
      </c>
      <c r="K310" s="16"/>
    </row>
    <row r="311" spans="1:11" s="1" customFormat="1" ht="14.25">
      <c r="A311" s="14">
        <v>308</v>
      </c>
      <c r="B311" s="15" t="s">
        <v>858</v>
      </c>
      <c r="C311" s="16">
        <v>2.2</v>
      </c>
      <c r="D311" s="17">
        <v>13.2</v>
      </c>
      <c r="E311" s="18" t="s">
        <v>551</v>
      </c>
      <c r="F311" s="18" t="s">
        <v>87</v>
      </c>
      <c r="G311" s="16">
        <f>'[2]三期车位价格表'!W327</f>
        <v>105159</v>
      </c>
      <c r="H311" s="19" t="s">
        <v>41</v>
      </c>
      <c r="I311" s="19">
        <v>70</v>
      </c>
      <c r="J311" s="16" t="s">
        <v>91</v>
      </c>
      <c r="K311" s="16"/>
    </row>
    <row r="312" spans="1:11" s="1" customFormat="1" ht="14.25">
      <c r="A312" s="14">
        <v>309</v>
      </c>
      <c r="B312" s="15" t="s">
        <v>859</v>
      </c>
      <c r="C312" s="16">
        <v>2.2</v>
      </c>
      <c r="D312" s="17">
        <v>13.2</v>
      </c>
      <c r="E312" s="18" t="s">
        <v>551</v>
      </c>
      <c r="F312" s="18" t="s">
        <v>87</v>
      </c>
      <c r="G312" s="16">
        <f>'[2]三期车位价格表'!W328</f>
        <v>105159</v>
      </c>
      <c r="H312" s="19" t="s">
        <v>41</v>
      </c>
      <c r="I312" s="19">
        <v>70</v>
      </c>
      <c r="J312" s="16" t="s">
        <v>91</v>
      </c>
      <c r="K312" s="16"/>
    </row>
    <row r="313" spans="1:11" s="1" customFormat="1" ht="14.25">
      <c r="A313" s="14">
        <v>310</v>
      </c>
      <c r="B313" s="15" t="s">
        <v>860</v>
      </c>
      <c r="C313" s="16">
        <v>2.2</v>
      </c>
      <c r="D313" s="17">
        <v>13.2</v>
      </c>
      <c r="E313" s="18" t="s">
        <v>551</v>
      </c>
      <c r="F313" s="18" t="s">
        <v>87</v>
      </c>
      <c r="G313" s="16">
        <f>'[2]三期车位价格表'!W329</f>
        <v>107159</v>
      </c>
      <c r="H313" s="19" t="s">
        <v>41</v>
      </c>
      <c r="I313" s="19">
        <v>70</v>
      </c>
      <c r="J313" s="16" t="s">
        <v>91</v>
      </c>
      <c r="K313" s="16"/>
    </row>
    <row r="314" spans="1:11" s="1" customFormat="1" ht="14.25">
      <c r="A314" s="14">
        <v>311</v>
      </c>
      <c r="B314" s="15" t="s">
        <v>861</v>
      </c>
      <c r="C314" s="16">
        <v>2.2</v>
      </c>
      <c r="D314" s="17">
        <v>13.2</v>
      </c>
      <c r="E314" s="18" t="s">
        <v>551</v>
      </c>
      <c r="F314" s="18" t="s">
        <v>87</v>
      </c>
      <c r="G314" s="16">
        <f>'[2]三期车位价格表'!W330</f>
        <v>107159</v>
      </c>
      <c r="H314" s="19" t="s">
        <v>41</v>
      </c>
      <c r="I314" s="19">
        <v>70</v>
      </c>
      <c r="J314" s="16" t="s">
        <v>91</v>
      </c>
      <c r="K314" s="16"/>
    </row>
    <row r="315" spans="1:11" s="1" customFormat="1" ht="14.25">
      <c r="A315" s="14">
        <v>312</v>
      </c>
      <c r="B315" s="15" t="s">
        <v>862</v>
      </c>
      <c r="C315" s="16">
        <v>2.2</v>
      </c>
      <c r="D315" s="17">
        <v>13.2</v>
      </c>
      <c r="E315" s="18" t="s">
        <v>551</v>
      </c>
      <c r="F315" s="18" t="s">
        <v>87</v>
      </c>
      <c r="G315" s="16">
        <f>'[2]三期车位价格表'!W331</f>
        <v>107159</v>
      </c>
      <c r="H315" s="19" t="s">
        <v>41</v>
      </c>
      <c r="I315" s="19">
        <v>70</v>
      </c>
      <c r="J315" s="16" t="s">
        <v>91</v>
      </c>
      <c r="K315" s="16"/>
    </row>
    <row r="316" spans="1:11" s="1" customFormat="1" ht="14.25">
      <c r="A316" s="14">
        <v>313</v>
      </c>
      <c r="B316" s="15" t="s">
        <v>863</v>
      </c>
      <c r="C316" s="16">
        <v>2.2</v>
      </c>
      <c r="D316" s="17">
        <v>13.2</v>
      </c>
      <c r="E316" s="18" t="s">
        <v>551</v>
      </c>
      <c r="F316" s="18" t="s">
        <v>87</v>
      </c>
      <c r="G316" s="16">
        <f>'[2]三期车位价格表'!W332</f>
        <v>107159</v>
      </c>
      <c r="H316" s="19" t="s">
        <v>41</v>
      </c>
      <c r="I316" s="19">
        <v>70</v>
      </c>
      <c r="J316" s="16" t="s">
        <v>91</v>
      </c>
      <c r="K316" s="16"/>
    </row>
    <row r="317" spans="1:11" s="1" customFormat="1" ht="14.25">
      <c r="A317" s="14">
        <v>314</v>
      </c>
      <c r="B317" s="15" t="s">
        <v>864</v>
      </c>
      <c r="C317" s="16">
        <v>2.2</v>
      </c>
      <c r="D317" s="17">
        <v>13.2</v>
      </c>
      <c r="E317" s="18" t="s">
        <v>551</v>
      </c>
      <c r="F317" s="18" t="s">
        <v>87</v>
      </c>
      <c r="G317" s="16">
        <f>'[2]三期车位价格表'!W333</f>
        <v>103159</v>
      </c>
      <c r="H317" s="19" t="s">
        <v>41</v>
      </c>
      <c r="I317" s="19">
        <v>70</v>
      </c>
      <c r="J317" s="16" t="s">
        <v>91</v>
      </c>
      <c r="K317" s="16"/>
    </row>
    <row r="318" spans="1:11" s="1" customFormat="1" ht="14.25">
      <c r="A318" s="14">
        <v>315</v>
      </c>
      <c r="B318" s="15" t="s">
        <v>865</v>
      </c>
      <c r="C318" s="16">
        <v>2.2</v>
      </c>
      <c r="D318" s="17">
        <v>13.2</v>
      </c>
      <c r="E318" s="18" t="s">
        <v>551</v>
      </c>
      <c r="F318" s="18" t="s">
        <v>87</v>
      </c>
      <c r="G318" s="16">
        <f>'[2]三期车位价格表'!W334</f>
        <v>107159</v>
      </c>
      <c r="H318" s="19" t="s">
        <v>41</v>
      </c>
      <c r="I318" s="19">
        <v>70</v>
      </c>
      <c r="J318" s="16" t="s">
        <v>91</v>
      </c>
      <c r="K318" s="16"/>
    </row>
    <row r="319" spans="1:11" s="1" customFormat="1" ht="14.25">
      <c r="A319" s="14">
        <v>316</v>
      </c>
      <c r="B319" s="15" t="s">
        <v>866</v>
      </c>
      <c r="C319" s="16">
        <v>2.2</v>
      </c>
      <c r="D319" s="17">
        <v>13.2</v>
      </c>
      <c r="E319" s="18" t="s">
        <v>551</v>
      </c>
      <c r="F319" s="18" t="s">
        <v>87</v>
      </c>
      <c r="G319" s="16">
        <f>'[2]三期车位价格表'!W335</f>
        <v>107159</v>
      </c>
      <c r="H319" s="19" t="s">
        <v>41</v>
      </c>
      <c r="I319" s="19">
        <v>70</v>
      </c>
      <c r="J319" s="16" t="s">
        <v>91</v>
      </c>
      <c r="K319" s="16"/>
    </row>
    <row r="320" spans="1:11" s="1" customFormat="1" ht="14.25">
      <c r="A320" s="14">
        <v>317</v>
      </c>
      <c r="B320" s="15" t="s">
        <v>867</v>
      </c>
      <c r="C320" s="16">
        <v>2.2</v>
      </c>
      <c r="D320" s="17">
        <v>13.2</v>
      </c>
      <c r="E320" s="18" t="s">
        <v>551</v>
      </c>
      <c r="F320" s="18" t="s">
        <v>87</v>
      </c>
      <c r="G320" s="16">
        <f>'[2]三期车位价格表'!W336</f>
        <v>107159</v>
      </c>
      <c r="H320" s="19" t="s">
        <v>41</v>
      </c>
      <c r="I320" s="19">
        <v>70</v>
      </c>
      <c r="J320" s="16" t="s">
        <v>91</v>
      </c>
      <c r="K320" s="16"/>
    </row>
    <row r="321" spans="1:11" s="1" customFormat="1" ht="14.25">
      <c r="A321" s="14">
        <v>318</v>
      </c>
      <c r="B321" s="15" t="s">
        <v>868</v>
      </c>
      <c r="C321" s="16">
        <v>2.2</v>
      </c>
      <c r="D321" s="17">
        <v>13.2</v>
      </c>
      <c r="E321" s="18" t="s">
        <v>551</v>
      </c>
      <c r="F321" s="18" t="s">
        <v>87</v>
      </c>
      <c r="G321" s="16">
        <f>'[2]三期车位价格表'!W337</f>
        <v>107159</v>
      </c>
      <c r="H321" s="19" t="s">
        <v>41</v>
      </c>
      <c r="I321" s="19">
        <v>70</v>
      </c>
      <c r="J321" s="16" t="s">
        <v>91</v>
      </c>
      <c r="K321" s="16"/>
    </row>
    <row r="322" spans="1:11" s="1" customFormat="1" ht="14.25">
      <c r="A322" s="14">
        <v>319</v>
      </c>
      <c r="B322" s="15" t="s">
        <v>869</v>
      </c>
      <c r="C322" s="16">
        <v>2.2</v>
      </c>
      <c r="D322" s="17">
        <v>13.2</v>
      </c>
      <c r="E322" s="18" t="s">
        <v>551</v>
      </c>
      <c r="F322" s="18" t="s">
        <v>87</v>
      </c>
      <c r="G322" s="16">
        <f>'[2]三期车位价格表'!W338</f>
        <v>107159</v>
      </c>
      <c r="H322" s="19" t="s">
        <v>41</v>
      </c>
      <c r="I322" s="19">
        <v>70</v>
      </c>
      <c r="J322" s="16" t="s">
        <v>91</v>
      </c>
      <c r="K322" s="16"/>
    </row>
    <row r="323" spans="1:11" s="1" customFormat="1" ht="14.25">
      <c r="A323" s="14">
        <v>320</v>
      </c>
      <c r="B323" s="15" t="s">
        <v>870</v>
      </c>
      <c r="C323" s="16">
        <v>2.2</v>
      </c>
      <c r="D323" s="17">
        <v>13.2</v>
      </c>
      <c r="E323" s="18" t="s">
        <v>551</v>
      </c>
      <c r="F323" s="18" t="s">
        <v>87</v>
      </c>
      <c r="G323" s="16">
        <f>'[2]三期车位价格表'!W339</f>
        <v>107159</v>
      </c>
      <c r="H323" s="19" t="s">
        <v>41</v>
      </c>
      <c r="I323" s="19">
        <v>70</v>
      </c>
      <c r="J323" s="16" t="s">
        <v>91</v>
      </c>
      <c r="K323" s="16"/>
    </row>
    <row r="324" spans="1:11" s="1" customFormat="1" ht="14.25">
      <c r="A324" s="14">
        <v>321</v>
      </c>
      <c r="B324" s="15" t="s">
        <v>871</v>
      </c>
      <c r="C324" s="16">
        <v>2.2</v>
      </c>
      <c r="D324" s="17">
        <v>13.2</v>
      </c>
      <c r="E324" s="18" t="s">
        <v>551</v>
      </c>
      <c r="F324" s="18" t="s">
        <v>87</v>
      </c>
      <c r="G324" s="16">
        <f>'[2]三期车位价格表'!W340</f>
        <v>107159</v>
      </c>
      <c r="H324" s="19" t="s">
        <v>41</v>
      </c>
      <c r="I324" s="19">
        <v>70</v>
      </c>
      <c r="J324" s="16" t="s">
        <v>91</v>
      </c>
      <c r="K324" s="16"/>
    </row>
    <row r="325" spans="1:11" s="1" customFormat="1" ht="14.25">
      <c r="A325" s="14">
        <v>322</v>
      </c>
      <c r="B325" s="15" t="s">
        <v>872</v>
      </c>
      <c r="C325" s="16">
        <v>2.2</v>
      </c>
      <c r="D325" s="17">
        <v>13.2</v>
      </c>
      <c r="E325" s="18" t="s">
        <v>551</v>
      </c>
      <c r="F325" s="18" t="s">
        <v>87</v>
      </c>
      <c r="G325" s="16">
        <f>'[2]三期车位价格表'!W341</f>
        <v>107159</v>
      </c>
      <c r="H325" s="19" t="s">
        <v>41</v>
      </c>
      <c r="I325" s="19">
        <v>70</v>
      </c>
      <c r="J325" s="16" t="s">
        <v>91</v>
      </c>
      <c r="K325" s="16"/>
    </row>
    <row r="326" spans="1:11" s="1" customFormat="1" ht="14.25">
      <c r="A326" s="14">
        <v>323</v>
      </c>
      <c r="B326" s="15" t="s">
        <v>873</v>
      </c>
      <c r="C326" s="16">
        <v>2.2</v>
      </c>
      <c r="D326" s="17">
        <v>13.2</v>
      </c>
      <c r="E326" s="18" t="s">
        <v>551</v>
      </c>
      <c r="F326" s="18" t="s">
        <v>87</v>
      </c>
      <c r="G326" s="16">
        <f>'[2]三期车位价格表'!W342</f>
        <v>107159</v>
      </c>
      <c r="H326" s="19" t="s">
        <v>41</v>
      </c>
      <c r="I326" s="19">
        <v>70</v>
      </c>
      <c r="J326" s="16" t="s">
        <v>91</v>
      </c>
      <c r="K326" s="16"/>
    </row>
    <row r="327" spans="1:11" s="1" customFormat="1" ht="14.25">
      <c r="A327" s="14">
        <v>324</v>
      </c>
      <c r="B327" s="15" t="s">
        <v>874</v>
      </c>
      <c r="C327" s="16">
        <v>2.2</v>
      </c>
      <c r="D327" s="17">
        <v>13.2</v>
      </c>
      <c r="E327" s="18" t="s">
        <v>551</v>
      </c>
      <c r="F327" s="18" t="s">
        <v>87</v>
      </c>
      <c r="G327" s="16">
        <f>'[2]三期车位价格表'!W343</f>
        <v>107159</v>
      </c>
      <c r="H327" s="19" t="s">
        <v>41</v>
      </c>
      <c r="I327" s="19">
        <v>70</v>
      </c>
      <c r="J327" s="16" t="s">
        <v>91</v>
      </c>
      <c r="K327" s="16"/>
    </row>
    <row r="328" spans="1:11" s="1" customFormat="1" ht="14.25">
      <c r="A328" s="14">
        <v>325</v>
      </c>
      <c r="B328" s="15" t="s">
        <v>875</v>
      </c>
      <c r="C328" s="16">
        <v>2.2</v>
      </c>
      <c r="D328" s="17">
        <v>13.2</v>
      </c>
      <c r="E328" s="18" t="s">
        <v>551</v>
      </c>
      <c r="F328" s="18" t="s">
        <v>87</v>
      </c>
      <c r="G328" s="16">
        <f>'[2]三期车位价格表'!W344</f>
        <v>107159</v>
      </c>
      <c r="H328" s="19" t="s">
        <v>41</v>
      </c>
      <c r="I328" s="19">
        <v>70</v>
      </c>
      <c r="J328" s="16" t="s">
        <v>91</v>
      </c>
      <c r="K328" s="16"/>
    </row>
    <row r="329" spans="1:11" s="1" customFormat="1" ht="14.25">
      <c r="A329" s="14">
        <v>326</v>
      </c>
      <c r="B329" s="15" t="s">
        <v>876</v>
      </c>
      <c r="C329" s="16">
        <v>2.2</v>
      </c>
      <c r="D329" s="17">
        <v>13.2</v>
      </c>
      <c r="E329" s="18" t="s">
        <v>551</v>
      </c>
      <c r="F329" s="18" t="s">
        <v>87</v>
      </c>
      <c r="G329" s="16">
        <f>'[2]三期车位价格表'!W345</f>
        <v>107159</v>
      </c>
      <c r="H329" s="19" t="s">
        <v>41</v>
      </c>
      <c r="I329" s="19">
        <v>70</v>
      </c>
      <c r="J329" s="16" t="s">
        <v>91</v>
      </c>
      <c r="K329" s="16"/>
    </row>
    <row r="330" spans="1:11" s="1" customFormat="1" ht="14.25">
      <c r="A330" s="14">
        <v>327</v>
      </c>
      <c r="B330" s="15" t="s">
        <v>877</v>
      </c>
      <c r="C330" s="16">
        <v>2.2</v>
      </c>
      <c r="D330" s="17">
        <v>13.2</v>
      </c>
      <c r="E330" s="18" t="s">
        <v>551</v>
      </c>
      <c r="F330" s="18" t="s">
        <v>87</v>
      </c>
      <c r="G330" s="16">
        <f>'[2]三期车位价格表'!W346</f>
        <v>107159</v>
      </c>
      <c r="H330" s="19" t="s">
        <v>41</v>
      </c>
      <c r="I330" s="19">
        <v>70</v>
      </c>
      <c r="J330" s="16" t="s">
        <v>91</v>
      </c>
      <c r="K330" s="16"/>
    </row>
    <row r="331" spans="1:11" s="1" customFormat="1" ht="14.25">
      <c r="A331" s="14">
        <v>328</v>
      </c>
      <c r="B331" s="15" t="s">
        <v>878</v>
      </c>
      <c r="C331" s="16">
        <v>2.2</v>
      </c>
      <c r="D331" s="17">
        <v>13.2</v>
      </c>
      <c r="E331" s="18" t="s">
        <v>551</v>
      </c>
      <c r="F331" s="18" t="s">
        <v>87</v>
      </c>
      <c r="G331" s="16">
        <f>'[2]三期车位价格表'!W347</f>
        <v>107159</v>
      </c>
      <c r="H331" s="19" t="s">
        <v>41</v>
      </c>
      <c r="I331" s="19">
        <v>70</v>
      </c>
      <c r="J331" s="16" t="s">
        <v>91</v>
      </c>
      <c r="K331" s="16"/>
    </row>
    <row r="332" spans="1:11" s="1" customFormat="1" ht="14.25">
      <c r="A332" s="14">
        <v>329</v>
      </c>
      <c r="B332" s="15" t="s">
        <v>879</v>
      </c>
      <c r="C332" s="16">
        <v>2.2</v>
      </c>
      <c r="D332" s="17">
        <v>13.2</v>
      </c>
      <c r="E332" s="18" t="s">
        <v>551</v>
      </c>
      <c r="F332" s="18" t="s">
        <v>87</v>
      </c>
      <c r="G332" s="16">
        <f>'[2]三期车位价格表'!W348</f>
        <v>107159</v>
      </c>
      <c r="H332" s="19" t="s">
        <v>41</v>
      </c>
      <c r="I332" s="19">
        <v>70</v>
      </c>
      <c r="J332" s="16" t="s">
        <v>91</v>
      </c>
      <c r="K332" s="16"/>
    </row>
    <row r="333" spans="1:11" s="1" customFormat="1" ht="14.25">
      <c r="A333" s="14">
        <v>330</v>
      </c>
      <c r="B333" s="15" t="s">
        <v>880</v>
      </c>
      <c r="C333" s="16">
        <v>2.2</v>
      </c>
      <c r="D333" s="17">
        <v>13.2</v>
      </c>
      <c r="E333" s="18" t="s">
        <v>551</v>
      </c>
      <c r="F333" s="18" t="s">
        <v>87</v>
      </c>
      <c r="G333" s="16">
        <f>'[2]三期车位价格表'!W349</f>
        <v>107159</v>
      </c>
      <c r="H333" s="19" t="s">
        <v>41</v>
      </c>
      <c r="I333" s="19">
        <v>70</v>
      </c>
      <c r="J333" s="16" t="s">
        <v>91</v>
      </c>
      <c r="K333" s="16"/>
    </row>
    <row r="334" spans="1:11" s="1" customFormat="1" ht="14.25">
      <c r="A334" s="14">
        <v>331</v>
      </c>
      <c r="B334" s="15" t="s">
        <v>881</v>
      </c>
      <c r="C334" s="16">
        <v>2.2</v>
      </c>
      <c r="D334" s="17">
        <v>13.2</v>
      </c>
      <c r="E334" s="18" t="s">
        <v>551</v>
      </c>
      <c r="F334" s="18" t="s">
        <v>87</v>
      </c>
      <c r="G334" s="16">
        <f>'[2]三期车位价格表'!W350</f>
        <v>104159</v>
      </c>
      <c r="H334" s="19" t="s">
        <v>41</v>
      </c>
      <c r="I334" s="19">
        <v>70</v>
      </c>
      <c r="J334" s="16" t="s">
        <v>91</v>
      </c>
      <c r="K334" s="16"/>
    </row>
    <row r="335" spans="1:11" s="1" customFormat="1" ht="14.25">
      <c r="A335" s="14">
        <v>332</v>
      </c>
      <c r="B335" s="15" t="s">
        <v>882</v>
      </c>
      <c r="C335" s="16">
        <v>2.2</v>
      </c>
      <c r="D335" s="17">
        <v>13.2</v>
      </c>
      <c r="E335" s="18" t="s">
        <v>551</v>
      </c>
      <c r="F335" s="18" t="s">
        <v>87</v>
      </c>
      <c r="G335" s="16">
        <f>'[2]三期车位价格表'!W351</f>
        <v>104659</v>
      </c>
      <c r="H335" s="19" t="s">
        <v>41</v>
      </c>
      <c r="I335" s="19">
        <v>70</v>
      </c>
      <c r="J335" s="16" t="s">
        <v>91</v>
      </c>
      <c r="K335" s="16"/>
    </row>
    <row r="336" spans="1:11" s="1" customFormat="1" ht="14.25">
      <c r="A336" s="14">
        <v>333</v>
      </c>
      <c r="B336" s="15" t="s">
        <v>883</v>
      </c>
      <c r="C336" s="16">
        <v>2.2</v>
      </c>
      <c r="D336" s="17">
        <v>13.2</v>
      </c>
      <c r="E336" s="18" t="s">
        <v>551</v>
      </c>
      <c r="F336" s="18" t="s">
        <v>87</v>
      </c>
      <c r="G336" s="16">
        <f>'[2]三期车位价格表'!W352</f>
        <v>104159</v>
      </c>
      <c r="H336" s="19" t="s">
        <v>41</v>
      </c>
      <c r="I336" s="19">
        <v>70</v>
      </c>
      <c r="J336" s="16" t="s">
        <v>91</v>
      </c>
      <c r="K336" s="16"/>
    </row>
    <row r="337" spans="1:11" s="1" customFormat="1" ht="14.25">
      <c r="A337" s="14">
        <v>334</v>
      </c>
      <c r="B337" s="15" t="s">
        <v>884</v>
      </c>
      <c r="C337" s="16">
        <v>2.2</v>
      </c>
      <c r="D337" s="17">
        <v>13.2</v>
      </c>
      <c r="E337" s="18" t="s">
        <v>551</v>
      </c>
      <c r="F337" s="18" t="s">
        <v>87</v>
      </c>
      <c r="G337" s="16">
        <f>'[2]三期车位价格表'!W353</f>
        <v>104659</v>
      </c>
      <c r="H337" s="19" t="s">
        <v>41</v>
      </c>
      <c r="I337" s="19">
        <v>70</v>
      </c>
      <c r="J337" s="16" t="s">
        <v>91</v>
      </c>
      <c r="K337" s="16"/>
    </row>
    <row r="338" spans="1:11" s="1" customFormat="1" ht="14.25">
      <c r="A338" s="14">
        <v>335</v>
      </c>
      <c r="B338" s="15" t="s">
        <v>885</v>
      </c>
      <c r="C338" s="16">
        <v>2.2</v>
      </c>
      <c r="D338" s="17">
        <v>9.46</v>
      </c>
      <c r="E338" s="18" t="s">
        <v>551</v>
      </c>
      <c r="F338" s="18" t="s">
        <v>87</v>
      </c>
      <c r="G338" s="16">
        <f>'[2]三期车位价格表'!W354</f>
        <v>72159</v>
      </c>
      <c r="H338" s="19" t="s">
        <v>41</v>
      </c>
      <c r="I338" s="19">
        <v>70</v>
      </c>
      <c r="J338" s="16" t="s">
        <v>91</v>
      </c>
      <c r="K338" s="16"/>
    </row>
    <row r="339" spans="1:11" s="1" customFormat="1" ht="14.25">
      <c r="A339" s="14">
        <v>336</v>
      </c>
      <c r="B339" s="15" t="s">
        <v>886</v>
      </c>
      <c r="C339" s="16">
        <v>2.2</v>
      </c>
      <c r="D339" s="17">
        <v>26.4</v>
      </c>
      <c r="E339" s="18" t="s">
        <v>551</v>
      </c>
      <c r="F339" s="18" t="s">
        <v>87</v>
      </c>
      <c r="G339" s="16">
        <f>'[2]三期车位价格表'!W355</f>
        <v>155659</v>
      </c>
      <c r="H339" s="19" t="s">
        <v>41</v>
      </c>
      <c r="I339" s="19">
        <v>70</v>
      </c>
      <c r="J339" s="16" t="s">
        <v>91</v>
      </c>
      <c r="K339" s="16"/>
    </row>
    <row r="340" spans="1:11" s="1" customFormat="1" ht="14.25">
      <c r="A340" s="14">
        <v>337</v>
      </c>
      <c r="B340" s="15" t="s">
        <v>887</v>
      </c>
      <c r="C340" s="16">
        <v>2.2</v>
      </c>
      <c r="D340" s="17">
        <v>26.4</v>
      </c>
      <c r="E340" s="18" t="s">
        <v>551</v>
      </c>
      <c r="F340" s="18" t="s">
        <v>87</v>
      </c>
      <c r="G340" s="16">
        <f>'[2]三期车位价格表'!W356</f>
        <v>148159</v>
      </c>
      <c r="H340" s="19" t="s">
        <v>41</v>
      </c>
      <c r="I340" s="19">
        <v>70</v>
      </c>
      <c r="J340" s="16" t="s">
        <v>91</v>
      </c>
      <c r="K340" s="16"/>
    </row>
    <row r="341" spans="1:11" s="1" customFormat="1" ht="14.25">
      <c r="A341" s="14">
        <v>338</v>
      </c>
      <c r="B341" s="15" t="s">
        <v>888</v>
      </c>
      <c r="C341" s="16">
        <v>2.2</v>
      </c>
      <c r="D341" s="17">
        <v>13.2</v>
      </c>
      <c r="E341" s="18" t="s">
        <v>551</v>
      </c>
      <c r="F341" s="18" t="s">
        <v>87</v>
      </c>
      <c r="G341" s="16">
        <f>'[2]三期车位价格表'!W357</f>
        <v>100159</v>
      </c>
      <c r="H341" s="19" t="s">
        <v>41</v>
      </c>
      <c r="I341" s="19">
        <v>70</v>
      </c>
      <c r="J341" s="16" t="s">
        <v>91</v>
      </c>
      <c r="K341" s="16"/>
    </row>
    <row r="342" spans="1:11" s="1" customFormat="1" ht="14.25">
      <c r="A342" s="14">
        <v>339</v>
      </c>
      <c r="B342" s="15" t="s">
        <v>889</v>
      </c>
      <c r="C342" s="16">
        <v>2.2</v>
      </c>
      <c r="D342" s="17">
        <v>13.2</v>
      </c>
      <c r="E342" s="18" t="s">
        <v>551</v>
      </c>
      <c r="F342" s="18" t="s">
        <v>87</v>
      </c>
      <c r="G342" s="16">
        <f>'[2]三期车位价格表'!W358</f>
        <v>102159</v>
      </c>
      <c r="H342" s="19" t="s">
        <v>41</v>
      </c>
      <c r="I342" s="19">
        <v>70</v>
      </c>
      <c r="J342" s="16" t="s">
        <v>91</v>
      </c>
      <c r="K342" s="16"/>
    </row>
    <row r="343" spans="1:11" s="1" customFormat="1" ht="14.25">
      <c r="A343" s="14">
        <v>340</v>
      </c>
      <c r="B343" s="15" t="s">
        <v>890</v>
      </c>
      <c r="C343" s="16">
        <v>2.2</v>
      </c>
      <c r="D343" s="17">
        <v>13.2</v>
      </c>
      <c r="E343" s="18" t="s">
        <v>551</v>
      </c>
      <c r="F343" s="18" t="s">
        <v>87</v>
      </c>
      <c r="G343" s="16">
        <f>'[2]三期车位价格表'!W359</f>
        <v>104159</v>
      </c>
      <c r="H343" s="19" t="s">
        <v>41</v>
      </c>
      <c r="I343" s="19">
        <v>70</v>
      </c>
      <c r="J343" s="16" t="s">
        <v>91</v>
      </c>
      <c r="K343" s="16"/>
    </row>
    <row r="344" spans="1:11" s="1" customFormat="1" ht="14.25">
      <c r="A344" s="14">
        <v>341</v>
      </c>
      <c r="B344" s="15" t="s">
        <v>891</v>
      </c>
      <c r="C344" s="16">
        <v>2.2</v>
      </c>
      <c r="D344" s="17">
        <v>13.2</v>
      </c>
      <c r="E344" s="18" t="s">
        <v>551</v>
      </c>
      <c r="F344" s="18" t="s">
        <v>87</v>
      </c>
      <c r="G344" s="16">
        <f>'[2]三期车位价格表'!W360</f>
        <v>104159</v>
      </c>
      <c r="H344" s="19" t="s">
        <v>41</v>
      </c>
      <c r="I344" s="19">
        <v>70</v>
      </c>
      <c r="J344" s="16" t="s">
        <v>91</v>
      </c>
      <c r="K344" s="16"/>
    </row>
    <row r="345" spans="1:11" s="1" customFormat="1" ht="14.25">
      <c r="A345" s="14">
        <v>342</v>
      </c>
      <c r="B345" s="15" t="s">
        <v>892</v>
      </c>
      <c r="C345" s="16">
        <v>2.2</v>
      </c>
      <c r="D345" s="17">
        <v>13.2</v>
      </c>
      <c r="E345" s="18" t="s">
        <v>551</v>
      </c>
      <c r="F345" s="18" t="s">
        <v>87</v>
      </c>
      <c r="G345" s="16">
        <f>'[2]三期车位价格表'!W361</f>
        <v>106159</v>
      </c>
      <c r="H345" s="19" t="s">
        <v>41</v>
      </c>
      <c r="I345" s="19">
        <v>70</v>
      </c>
      <c r="J345" s="16" t="s">
        <v>91</v>
      </c>
      <c r="K345" s="16"/>
    </row>
    <row r="346" spans="1:11" s="1" customFormat="1" ht="14.25">
      <c r="A346" s="14">
        <v>343</v>
      </c>
      <c r="B346" s="15" t="s">
        <v>893</v>
      </c>
      <c r="C346" s="16">
        <v>2.2</v>
      </c>
      <c r="D346" s="17">
        <v>9.46</v>
      </c>
      <c r="E346" s="18" t="s">
        <v>551</v>
      </c>
      <c r="F346" s="18" t="s">
        <v>87</v>
      </c>
      <c r="G346" s="16">
        <f>'[2]三期车位价格表'!W362</f>
        <v>75159</v>
      </c>
      <c r="H346" s="19" t="s">
        <v>41</v>
      </c>
      <c r="I346" s="19">
        <v>70</v>
      </c>
      <c r="J346" s="16" t="s">
        <v>91</v>
      </c>
      <c r="K346" s="16"/>
    </row>
    <row r="347" spans="1:11" s="1" customFormat="1" ht="14.25">
      <c r="A347" s="14">
        <v>344</v>
      </c>
      <c r="B347" s="15" t="s">
        <v>894</v>
      </c>
      <c r="C347" s="16">
        <v>2.2</v>
      </c>
      <c r="D347" s="17">
        <v>13.2</v>
      </c>
      <c r="E347" s="18" t="s">
        <v>551</v>
      </c>
      <c r="F347" s="18" t="s">
        <v>87</v>
      </c>
      <c r="G347" s="16">
        <f>'[2]三期车位价格表'!W363</f>
        <v>106159</v>
      </c>
      <c r="H347" s="19" t="s">
        <v>41</v>
      </c>
      <c r="I347" s="19">
        <v>70</v>
      </c>
      <c r="J347" s="16" t="s">
        <v>91</v>
      </c>
      <c r="K347" s="16"/>
    </row>
    <row r="348" spans="1:11" s="1" customFormat="1" ht="14.25">
      <c r="A348" s="14">
        <v>345</v>
      </c>
      <c r="B348" s="15" t="s">
        <v>895</v>
      </c>
      <c r="C348" s="16">
        <v>2.2</v>
      </c>
      <c r="D348" s="17">
        <v>13.2</v>
      </c>
      <c r="E348" s="18" t="s">
        <v>551</v>
      </c>
      <c r="F348" s="18" t="s">
        <v>87</v>
      </c>
      <c r="G348" s="16">
        <f>'[2]三期车位价格表'!W364</f>
        <v>108159</v>
      </c>
      <c r="H348" s="19" t="s">
        <v>41</v>
      </c>
      <c r="I348" s="19">
        <v>70</v>
      </c>
      <c r="J348" s="16" t="s">
        <v>91</v>
      </c>
      <c r="K348" s="16"/>
    </row>
    <row r="349" spans="1:11" s="1" customFormat="1" ht="14.25">
      <c r="A349" s="14">
        <v>346</v>
      </c>
      <c r="B349" s="15" t="s">
        <v>896</v>
      </c>
      <c r="C349" s="16">
        <v>2.2</v>
      </c>
      <c r="D349" s="17">
        <v>13.2</v>
      </c>
      <c r="E349" s="18" t="s">
        <v>551</v>
      </c>
      <c r="F349" s="18" t="s">
        <v>87</v>
      </c>
      <c r="G349" s="16">
        <f>'[2]三期车位价格表'!W365</f>
        <v>108159</v>
      </c>
      <c r="H349" s="19" t="s">
        <v>41</v>
      </c>
      <c r="I349" s="19">
        <v>70</v>
      </c>
      <c r="J349" s="16" t="s">
        <v>91</v>
      </c>
      <c r="K349" s="16"/>
    </row>
    <row r="350" spans="1:11" s="1" customFormat="1" ht="14.25">
      <c r="A350" s="14">
        <v>347</v>
      </c>
      <c r="B350" s="15" t="s">
        <v>897</v>
      </c>
      <c r="C350" s="16">
        <v>2.2</v>
      </c>
      <c r="D350" s="17">
        <v>13.2</v>
      </c>
      <c r="E350" s="18" t="s">
        <v>551</v>
      </c>
      <c r="F350" s="18" t="s">
        <v>87</v>
      </c>
      <c r="G350" s="16">
        <f>'[2]三期车位价格表'!W366</f>
        <v>108159</v>
      </c>
      <c r="H350" s="19" t="s">
        <v>41</v>
      </c>
      <c r="I350" s="19">
        <v>70</v>
      </c>
      <c r="J350" s="16" t="s">
        <v>91</v>
      </c>
      <c r="K350" s="16"/>
    </row>
    <row r="351" spans="1:11" s="1" customFormat="1" ht="14.25">
      <c r="A351" s="14">
        <v>348</v>
      </c>
      <c r="B351" s="15" t="s">
        <v>898</v>
      </c>
      <c r="C351" s="16">
        <v>2.2</v>
      </c>
      <c r="D351" s="17">
        <v>13.2</v>
      </c>
      <c r="E351" s="18" t="s">
        <v>551</v>
      </c>
      <c r="F351" s="18" t="s">
        <v>87</v>
      </c>
      <c r="G351" s="16">
        <f>'[2]三期车位价格表'!W367</f>
        <v>108159</v>
      </c>
      <c r="H351" s="19" t="s">
        <v>41</v>
      </c>
      <c r="I351" s="19">
        <v>70</v>
      </c>
      <c r="J351" s="16" t="s">
        <v>91</v>
      </c>
      <c r="K351" s="16"/>
    </row>
    <row r="352" spans="1:11" s="1" customFormat="1" ht="14.25">
      <c r="A352" s="14">
        <v>349</v>
      </c>
      <c r="B352" s="15" t="s">
        <v>899</v>
      </c>
      <c r="C352" s="16">
        <v>2.2</v>
      </c>
      <c r="D352" s="17">
        <v>13.2</v>
      </c>
      <c r="E352" s="18" t="s">
        <v>551</v>
      </c>
      <c r="F352" s="18" t="s">
        <v>87</v>
      </c>
      <c r="G352" s="16">
        <f>'[2]三期车位价格表'!W368</f>
        <v>107159</v>
      </c>
      <c r="H352" s="19" t="s">
        <v>41</v>
      </c>
      <c r="I352" s="19">
        <v>70</v>
      </c>
      <c r="J352" s="16" t="s">
        <v>91</v>
      </c>
      <c r="K352" s="16"/>
    </row>
    <row r="353" spans="1:11" s="1" customFormat="1" ht="14.25">
      <c r="A353" s="14">
        <v>350</v>
      </c>
      <c r="B353" s="15" t="s">
        <v>900</v>
      </c>
      <c r="C353" s="16">
        <v>2.2</v>
      </c>
      <c r="D353" s="17">
        <v>9.46</v>
      </c>
      <c r="E353" s="18" t="s">
        <v>551</v>
      </c>
      <c r="F353" s="18" t="s">
        <v>87</v>
      </c>
      <c r="G353" s="16">
        <f>'[2]三期车位价格表'!W369</f>
        <v>72159</v>
      </c>
      <c r="H353" s="19" t="s">
        <v>41</v>
      </c>
      <c r="I353" s="19">
        <v>70</v>
      </c>
      <c r="J353" s="16" t="s">
        <v>91</v>
      </c>
      <c r="K353" s="16"/>
    </row>
    <row r="354" spans="1:11" s="1" customFormat="1" ht="14.25">
      <c r="A354" s="14">
        <v>351</v>
      </c>
      <c r="B354" s="15" t="s">
        <v>901</v>
      </c>
      <c r="C354" s="16">
        <v>2.2</v>
      </c>
      <c r="D354" s="17">
        <v>13.2</v>
      </c>
      <c r="E354" s="18" t="s">
        <v>551</v>
      </c>
      <c r="F354" s="18" t="s">
        <v>87</v>
      </c>
      <c r="G354" s="16">
        <f>'[2]三期车位价格表'!W370</f>
        <v>106159</v>
      </c>
      <c r="H354" s="19" t="s">
        <v>41</v>
      </c>
      <c r="I354" s="19">
        <v>70</v>
      </c>
      <c r="J354" s="16" t="s">
        <v>91</v>
      </c>
      <c r="K354" s="16"/>
    </row>
    <row r="355" spans="1:11" s="1" customFormat="1" ht="14.25">
      <c r="A355" s="14">
        <v>352</v>
      </c>
      <c r="B355" s="15" t="s">
        <v>902</v>
      </c>
      <c r="C355" s="16">
        <v>2.2</v>
      </c>
      <c r="D355" s="17">
        <v>13.2</v>
      </c>
      <c r="E355" s="18" t="s">
        <v>551</v>
      </c>
      <c r="F355" s="18" t="s">
        <v>87</v>
      </c>
      <c r="G355" s="16">
        <f>'[2]三期车位价格表'!W371</f>
        <v>107159</v>
      </c>
      <c r="H355" s="19" t="s">
        <v>41</v>
      </c>
      <c r="I355" s="19">
        <v>70</v>
      </c>
      <c r="J355" s="16" t="s">
        <v>91</v>
      </c>
      <c r="K355" s="16"/>
    </row>
    <row r="356" spans="1:11" s="1" customFormat="1" ht="14.25">
      <c r="A356" s="14">
        <v>353</v>
      </c>
      <c r="B356" s="15" t="s">
        <v>903</v>
      </c>
      <c r="C356" s="16">
        <v>2.2</v>
      </c>
      <c r="D356" s="17">
        <v>13.2</v>
      </c>
      <c r="E356" s="18" t="s">
        <v>551</v>
      </c>
      <c r="F356" s="18" t="s">
        <v>87</v>
      </c>
      <c r="G356" s="16">
        <f>'[2]三期车位价格表'!W372</f>
        <v>107159</v>
      </c>
      <c r="H356" s="19" t="s">
        <v>41</v>
      </c>
      <c r="I356" s="19">
        <v>70</v>
      </c>
      <c r="J356" s="16" t="s">
        <v>91</v>
      </c>
      <c r="K356" s="16"/>
    </row>
    <row r="357" spans="1:11" s="1" customFormat="1" ht="14.25">
      <c r="A357" s="14">
        <v>354</v>
      </c>
      <c r="B357" s="15" t="s">
        <v>904</v>
      </c>
      <c r="C357" s="16">
        <v>2.2</v>
      </c>
      <c r="D357" s="17">
        <v>13.2</v>
      </c>
      <c r="E357" s="18" t="s">
        <v>551</v>
      </c>
      <c r="F357" s="18" t="s">
        <v>87</v>
      </c>
      <c r="G357" s="16">
        <f>'[2]三期车位价格表'!W373</f>
        <v>107159</v>
      </c>
      <c r="H357" s="19" t="s">
        <v>41</v>
      </c>
      <c r="I357" s="19">
        <v>70</v>
      </c>
      <c r="J357" s="16" t="s">
        <v>91</v>
      </c>
      <c r="K357" s="16"/>
    </row>
    <row r="358" spans="1:11" s="1" customFormat="1" ht="14.25">
      <c r="A358" s="14">
        <v>355</v>
      </c>
      <c r="B358" s="15" t="s">
        <v>905</v>
      </c>
      <c r="C358" s="16">
        <v>2.2</v>
      </c>
      <c r="D358" s="17">
        <v>13.2</v>
      </c>
      <c r="E358" s="18" t="s">
        <v>551</v>
      </c>
      <c r="F358" s="18" t="s">
        <v>87</v>
      </c>
      <c r="G358" s="16">
        <f>'[2]三期车位价格表'!W374</f>
        <v>106159</v>
      </c>
      <c r="H358" s="19" t="s">
        <v>41</v>
      </c>
      <c r="I358" s="19">
        <v>70</v>
      </c>
      <c r="J358" s="16" t="s">
        <v>91</v>
      </c>
      <c r="K358" s="16"/>
    </row>
    <row r="359" spans="1:11" s="1" customFormat="1" ht="14.25">
      <c r="A359" s="14">
        <v>356</v>
      </c>
      <c r="B359" s="15" t="s">
        <v>906</v>
      </c>
      <c r="C359" s="16">
        <v>2.2</v>
      </c>
      <c r="D359" s="17">
        <v>13.2</v>
      </c>
      <c r="E359" s="18" t="s">
        <v>551</v>
      </c>
      <c r="F359" s="18" t="s">
        <v>87</v>
      </c>
      <c r="G359" s="16">
        <f>'[2]三期车位价格表'!W375</f>
        <v>106159</v>
      </c>
      <c r="H359" s="19" t="s">
        <v>41</v>
      </c>
      <c r="I359" s="19">
        <v>70</v>
      </c>
      <c r="J359" s="16" t="s">
        <v>91</v>
      </c>
      <c r="K359" s="16"/>
    </row>
    <row r="360" spans="1:11" s="1" customFormat="1" ht="14.25">
      <c r="A360" s="14">
        <v>357</v>
      </c>
      <c r="B360" s="15" t="s">
        <v>907</v>
      </c>
      <c r="C360" s="16">
        <v>2.2</v>
      </c>
      <c r="D360" s="17">
        <v>9.46</v>
      </c>
      <c r="E360" s="18" t="s">
        <v>551</v>
      </c>
      <c r="F360" s="18" t="s">
        <v>87</v>
      </c>
      <c r="G360" s="16">
        <f>'[2]三期车位价格表'!W376</f>
        <v>77159</v>
      </c>
      <c r="H360" s="19" t="s">
        <v>41</v>
      </c>
      <c r="I360" s="19">
        <v>70</v>
      </c>
      <c r="J360" s="16" t="s">
        <v>91</v>
      </c>
      <c r="K360" s="16"/>
    </row>
    <row r="361" spans="1:11" s="1" customFormat="1" ht="14.25">
      <c r="A361" s="14">
        <v>358</v>
      </c>
      <c r="B361" s="15" t="s">
        <v>908</v>
      </c>
      <c r="C361" s="16">
        <v>2.2</v>
      </c>
      <c r="D361" s="17">
        <v>9.46</v>
      </c>
      <c r="E361" s="18" t="s">
        <v>551</v>
      </c>
      <c r="F361" s="18" t="s">
        <v>87</v>
      </c>
      <c r="G361" s="16">
        <f>'[2]三期车位价格表'!W377</f>
        <v>77159</v>
      </c>
      <c r="H361" s="19" t="s">
        <v>41</v>
      </c>
      <c r="I361" s="19">
        <v>70</v>
      </c>
      <c r="J361" s="16" t="s">
        <v>91</v>
      </c>
      <c r="K361" s="16"/>
    </row>
    <row r="362" spans="1:11" s="1" customFormat="1" ht="14.25">
      <c r="A362" s="14">
        <v>359</v>
      </c>
      <c r="B362" s="15" t="s">
        <v>909</v>
      </c>
      <c r="C362" s="16">
        <v>2.2</v>
      </c>
      <c r="D362" s="17">
        <v>13.2</v>
      </c>
      <c r="E362" s="18" t="s">
        <v>551</v>
      </c>
      <c r="F362" s="18" t="s">
        <v>87</v>
      </c>
      <c r="G362" s="16">
        <f>'[2]三期车位价格表'!W378</f>
        <v>107159</v>
      </c>
      <c r="H362" s="19" t="s">
        <v>41</v>
      </c>
      <c r="I362" s="19">
        <v>70</v>
      </c>
      <c r="J362" s="16" t="s">
        <v>91</v>
      </c>
      <c r="K362" s="16"/>
    </row>
    <row r="363" spans="1:11" s="1" customFormat="1" ht="14.25">
      <c r="A363" s="14">
        <v>360</v>
      </c>
      <c r="B363" s="15" t="s">
        <v>910</v>
      </c>
      <c r="C363" s="16">
        <v>2.2</v>
      </c>
      <c r="D363" s="17">
        <v>13.2</v>
      </c>
      <c r="E363" s="18" t="s">
        <v>551</v>
      </c>
      <c r="F363" s="18" t="s">
        <v>87</v>
      </c>
      <c r="G363" s="16">
        <f>'[2]三期车位价格表'!W379</f>
        <v>91159</v>
      </c>
      <c r="H363" s="19" t="s">
        <v>41</v>
      </c>
      <c r="I363" s="19">
        <v>70</v>
      </c>
      <c r="J363" s="16" t="s">
        <v>91</v>
      </c>
      <c r="K363" s="16"/>
    </row>
    <row r="364" spans="1:11" s="1" customFormat="1" ht="14.25">
      <c r="A364" s="14">
        <v>361</v>
      </c>
      <c r="B364" s="15" t="s">
        <v>911</v>
      </c>
      <c r="C364" s="16">
        <v>2.2</v>
      </c>
      <c r="D364" s="17">
        <v>13.2</v>
      </c>
      <c r="E364" s="18" t="s">
        <v>551</v>
      </c>
      <c r="F364" s="18" t="s">
        <v>87</v>
      </c>
      <c r="G364" s="16">
        <f>'[2]三期车位价格表'!W380</f>
        <v>105159</v>
      </c>
      <c r="H364" s="19" t="s">
        <v>41</v>
      </c>
      <c r="I364" s="19">
        <v>70</v>
      </c>
      <c r="J364" s="16" t="s">
        <v>91</v>
      </c>
      <c r="K364" s="16"/>
    </row>
    <row r="365" spans="1:11" s="1" customFormat="1" ht="14.25">
      <c r="A365" s="14">
        <v>362</v>
      </c>
      <c r="B365" s="15" t="s">
        <v>912</v>
      </c>
      <c r="C365" s="16">
        <v>2.2</v>
      </c>
      <c r="D365" s="17">
        <v>13.2</v>
      </c>
      <c r="E365" s="18" t="s">
        <v>551</v>
      </c>
      <c r="F365" s="18" t="s">
        <v>87</v>
      </c>
      <c r="G365" s="16">
        <f>'[2]三期车位价格表'!W381</f>
        <v>107159</v>
      </c>
      <c r="H365" s="19" t="s">
        <v>41</v>
      </c>
      <c r="I365" s="19">
        <v>70</v>
      </c>
      <c r="J365" s="16" t="s">
        <v>91</v>
      </c>
      <c r="K365" s="16"/>
    </row>
    <row r="366" spans="1:11" s="1" customFormat="1" ht="14.25">
      <c r="A366" s="14">
        <v>363</v>
      </c>
      <c r="B366" s="15" t="s">
        <v>913</v>
      </c>
      <c r="C366" s="16">
        <v>2.2</v>
      </c>
      <c r="D366" s="17">
        <v>13.2</v>
      </c>
      <c r="E366" s="18" t="s">
        <v>551</v>
      </c>
      <c r="F366" s="18" t="s">
        <v>87</v>
      </c>
      <c r="G366" s="16">
        <f>'[2]三期车位价格表'!W382</f>
        <v>103159</v>
      </c>
      <c r="H366" s="19" t="s">
        <v>41</v>
      </c>
      <c r="I366" s="19">
        <v>70</v>
      </c>
      <c r="J366" s="16" t="s">
        <v>91</v>
      </c>
      <c r="K366" s="16"/>
    </row>
    <row r="367" spans="1:11" s="1" customFormat="1" ht="14.25">
      <c r="A367" s="14">
        <v>364</v>
      </c>
      <c r="B367" s="15" t="s">
        <v>914</v>
      </c>
      <c r="C367" s="16">
        <v>2.2</v>
      </c>
      <c r="D367" s="17">
        <v>9.46</v>
      </c>
      <c r="E367" s="18" t="s">
        <v>551</v>
      </c>
      <c r="F367" s="18" t="s">
        <v>87</v>
      </c>
      <c r="G367" s="16">
        <f>'[2]三期车位价格表'!W383</f>
        <v>76159</v>
      </c>
      <c r="H367" s="19" t="s">
        <v>41</v>
      </c>
      <c r="I367" s="19">
        <v>70</v>
      </c>
      <c r="J367" s="16" t="s">
        <v>91</v>
      </c>
      <c r="K367" s="16"/>
    </row>
    <row r="368" spans="1:11" s="1" customFormat="1" ht="14.25">
      <c r="A368" s="14">
        <v>365</v>
      </c>
      <c r="B368" s="15" t="s">
        <v>915</v>
      </c>
      <c r="C368" s="16">
        <v>2.2</v>
      </c>
      <c r="D368" s="17">
        <v>13.2</v>
      </c>
      <c r="E368" s="18" t="s">
        <v>551</v>
      </c>
      <c r="F368" s="18" t="s">
        <v>87</v>
      </c>
      <c r="G368" s="16">
        <f>'[2]三期车位价格表'!W384</f>
        <v>107159</v>
      </c>
      <c r="H368" s="19" t="s">
        <v>41</v>
      </c>
      <c r="I368" s="19">
        <v>70</v>
      </c>
      <c r="J368" s="16" t="s">
        <v>91</v>
      </c>
      <c r="K368" s="16"/>
    </row>
    <row r="369" spans="1:11" s="1" customFormat="1" ht="14.25">
      <c r="A369" s="14">
        <v>366</v>
      </c>
      <c r="B369" s="15" t="s">
        <v>916</v>
      </c>
      <c r="C369" s="16">
        <v>2.2</v>
      </c>
      <c r="D369" s="17">
        <v>13.2</v>
      </c>
      <c r="E369" s="18" t="s">
        <v>551</v>
      </c>
      <c r="F369" s="18" t="s">
        <v>87</v>
      </c>
      <c r="G369" s="16">
        <f>'[2]三期车位价格表'!W385</f>
        <v>107159</v>
      </c>
      <c r="H369" s="19" t="s">
        <v>41</v>
      </c>
      <c r="I369" s="19">
        <v>70</v>
      </c>
      <c r="J369" s="16" t="s">
        <v>91</v>
      </c>
      <c r="K369" s="16"/>
    </row>
    <row r="370" spans="1:11" s="1" customFormat="1" ht="14.25">
      <c r="A370" s="14">
        <v>367</v>
      </c>
      <c r="B370" s="15" t="s">
        <v>917</v>
      </c>
      <c r="C370" s="16">
        <v>2.2</v>
      </c>
      <c r="D370" s="17">
        <v>13.2</v>
      </c>
      <c r="E370" s="18" t="s">
        <v>551</v>
      </c>
      <c r="F370" s="18" t="s">
        <v>87</v>
      </c>
      <c r="G370" s="16">
        <f>'[2]三期车位价格表'!W386</f>
        <v>107159</v>
      </c>
      <c r="H370" s="19" t="s">
        <v>41</v>
      </c>
      <c r="I370" s="19">
        <v>70</v>
      </c>
      <c r="J370" s="16" t="s">
        <v>91</v>
      </c>
      <c r="K370" s="16"/>
    </row>
    <row r="371" spans="1:11" s="1" customFormat="1" ht="14.25">
      <c r="A371" s="14">
        <v>368</v>
      </c>
      <c r="B371" s="15" t="s">
        <v>918</v>
      </c>
      <c r="C371" s="16">
        <v>2.2</v>
      </c>
      <c r="D371" s="17">
        <v>13.2</v>
      </c>
      <c r="E371" s="18" t="s">
        <v>551</v>
      </c>
      <c r="F371" s="18" t="s">
        <v>87</v>
      </c>
      <c r="G371" s="16">
        <f>'[2]三期车位价格表'!W387</f>
        <v>107159</v>
      </c>
      <c r="H371" s="19" t="s">
        <v>41</v>
      </c>
      <c r="I371" s="19">
        <v>70</v>
      </c>
      <c r="J371" s="16" t="s">
        <v>91</v>
      </c>
      <c r="K371" s="16"/>
    </row>
    <row r="372" spans="1:11" s="1" customFormat="1" ht="14.25">
      <c r="A372" s="14">
        <v>369</v>
      </c>
      <c r="B372" s="15" t="s">
        <v>919</v>
      </c>
      <c r="C372" s="16">
        <v>2.2</v>
      </c>
      <c r="D372" s="17">
        <v>13.2</v>
      </c>
      <c r="E372" s="18" t="s">
        <v>551</v>
      </c>
      <c r="F372" s="18" t="s">
        <v>87</v>
      </c>
      <c r="G372" s="16">
        <f>'[2]三期车位价格表'!W388</f>
        <v>106159</v>
      </c>
      <c r="H372" s="19" t="s">
        <v>41</v>
      </c>
      <c r="I372" s="19">
        <v>70</v>
      </c>
      <c r="J372" s="16" t="s">
        <v>91</v>
      </c>
      <c r="K372" s="16"/>
    </row>
    <row r="373" spans="1:11" s="1" customFormat="1" ht="14.25">
      <c r="A373" s="14">
        <v>370</v>
      </c>
      <c r="B373" s="15" t="s">
        <v>920</v>
      </c>
      <c r="C373" s="16">
        <v>2.2</v>
      </c>
      <c r="D373" s="17">
        <v>9.46</v>
      </c>
      <c r="E373" s="18" t="s">
        <v>551</v>
      </c>
      <c r="F373" s="18" t="s">
        <v>87</v>
      </c>
      <c r="G373" s="16">
        <f>'[2]三期车位价格表'!W389</f>
        <v>77159</v>
      </c>
      <c r="H373" s="19" t="s">
        <v>41</v>
      </c>
      <c r="I373" s="19">
        <v>70</v>
      </c>
      <c r="J373" s="16" t="s">
        <v>91</v>
      </c>
      <c r="K373" s="16"/>
    </row>
    <row r="374" spans="1:11" s="1" customFormat="1" ht="14.25">
      <c r="A374" s="14">
        <v>371</v>
      </c>
      <c r="B374" s="15" t="s">
        <v>921</v>
      </c>
      <c r="C374" s="16">
        <v>2.2</v>
      </c>
      <c r="D374" s="17">
        <v>9.46</v>
      </c>
      <c r="E374" s="18" t="s">
        <v>551</v>
      </c>
      <c r="F374" s="18" t="s">
        <v>87</v>
      </c>
      <c r="G374" s="16">
        <f>'[2]三期车位价格表'!W390</f>
        <v>77159</v>
      </c>
      <c r="H374" s="19" t="s">
        <v>41</v>
      </c>
      <c r="I374" s="19">
        <v>70</v>
      </c>
      <c r="J374" s="16" t="s">
        <v>91</v>
      </c>
      <c r="K374" s="16"/>
    </row>
    <row r="375" spans="1:11" s="1" customFormat="1" ht="14.25">
      <c r="A375" s="14">
        <v>372</v>
      </c>
      <c r="B375" s="15" t="s">
        <v>922</v>
      </c>
      <c r="C375" s="16">
        <v>2.2</v>
      </c>
      <c r="D375" s="17">
        <v>13.2</v>
      </c>
      <c r="E375" s="18" t="s">
        <v>551</v>
      </c>
      <c r="F375" s="18" t="s">
        <v>87</v>
      </c>
      <c r="G375" s="16">
        <f>'[2]三期车位价格表'!W391</f>
        <v>107159</v>
      </c>
      <c r="H375" s="19" t="s">
        <v>41</v>
      </c>
      <c r="I375" s="19">
        <v>70</v>
      </c>
      <c r="J375" s="16" t="s">
        <v>91</v>
      </c>
      <c r="K375" s="16"/>
    </row>
    <row r="376" spans="1:11" s="1" customFormat="1" ht="14.25">
      <c r="A376" s="14">
        <v>373</v>
      </c>
      <c r="B376" s="15" t="s">
        <v>923</v>
      </c>
      <c r="C376" s="16">
        <v>2.2</v>
      </c>
      <c r="D376" s="17">
        <v>13.2</v>
      </c>
      <c r="E376" s="18" t="s">
        <v>551</v>
      </c>
      <c r="F376" s="18" t="s">
        <v>87</v>
      </c>
      <c r="G376" s="16">
        <f>'[2]三期车位价格表'!W392</f>
        <v>107159</v>
      </c>
      <c r="H376" s="19" t="s">
        <v>41</v>
      </c>
      <c r="I376" s="19">
        <v>70</v>
      </c>
      <c r="J376" s="16" t="s">
        <v>91</v>
      </c>
      <c r="K376" s="16"/>
    </row>
    <row r="377" spans="1:11" s="1" customFormat="1" ht="14.25">
      <c r="A377" s="14">
        <v>374</v>
      </c>
      <c r="B377" s="15" t="s">
        <v>924</v>
      </c>
      <c r="C377" s="16">
        <v>2.2</v>
      </c>
      <c r="D377" s="17">
        <v>13.2</v>
      </c>
      <c r="E377" s="18" t="s">
        <v>551</v>
      </c>
      <c r="F377" s="18" t="s">
        <v>87</v>
      </c>
      <c r="G377" s="16">
        <f>'[2]三期车位价格表'!W393</f>
        <v>107159</v>
      </c>
      <c r="H377" s="19" t="s">
        <v>41</v>
      </c>
      <c r="I377" s="19">
        <v>70</v>
      </c>
      <c r="J377" s="16" t="s">
        <v>91</v>
      </c>
      <c r="K377" s="16"/>
    </row>
    <row r="378" spans="1:11" s="1" customFormat="1" ht="14.25">
      <c r="A378" s="14">
        <v>375</v>
      </c>
      <c r="B378" s="15" t="s">
        <v>925</v>
      </c>
      <c r="C378" s="16">
        <v>2.2</v>
      </c>
      <c r="D378" s="17">
        <v>13.2</v>
      </c>
      <c r="E378" s="18" t="s">
        <v>551</v>
      </c>
      <c r="F378" s="18" t="s">
        <v>87</v>
      </c>
      <c r="G378" s="16">
        <f>'[2]三期车位价格表'!W394</f>
        <v>107159</v>
      </c>
      <c r="H378" s="19" t="s">
        <v>41</v>
      </c>
      <c r="I378" s="19">
        <v>70</v>
      </c>
      <c r="J378" s="16" t="s">
        <v>91</v>
      </c>
      <c r="K378" s="16"/>
    </row>
    <row r="379" spans="1:11" s="1" customFormat="1" ht="14.25">
      <c r="A379" s="14">
        <v>376</v>
      </c>
      <c r="B379" s="15" t="s">
        <v>926</v>
      </c>
      <c r="C379" s="16">
        <v>2.2</v>
      </c>
      <c r="D379" s="17">
        <v>13.2</v>
      </c>
      <c r="E379" s="18" t="s">
        <v>551</v>
      </c>
      <c r="F379" s="18" t="s">
        <v>87</v>
      </c>
      <c r="G379" s="16">
        <f>'[2]三期车位价格表'!W395</f>
        <v>106159</v>
      </c>
      <c r="H379" s="19" t="s">
        <v>41</v>
      </c>
      <c r="I379" s="19">
        <v>70</v>
      </c>
      <c r="J379" s="16" t="s">
        <v>91</v>
      </c>
      <c r="K379" s="16"/>
    </row>
    <row r="380" spans="1:11" s="1" customFormat="1" ht="14.25">
      <c r="A380" s="14">
        <v>377</v>
      </c>
      <c r="B380" s="15" t="s">
        <v>927</v>
      </c>
      <c r="C380" s="16">
        <v>2.2</v>
      </c>
      <c r="D380" s="17">
        <v>13.2</v>
      </c>
      <c r="E380" s="18" t="s">
        <v>551</v>
      </c>
      <c r="F380" s="18" t="s">
        <v>87</v>
      </c>
      <c r="G380" s="16">
        <f>'[2]三期车位价格表'!W396</f>
        <v>104659</v>
      </c>
      <c r="H380" s="19" t="s">
        <v>41</v>
      </c>
      <c r="I380" s="19">
        <v>70</v>
      </c>
      <c r="J380" s="16" t="s">
        <v>91</v>
      </c>
      <c r="K380" s="16"/>
    </row>
    <row r="381" spans="1:11" s="1" customFormat="1" ht="14.25">
      <c r="A381" s="14">
        <v>378</v>
      </c>
      <c r="B381" s="15" t="s">
        <v>928</v>
      </c>
      <c r="C381" s="16">
        <v>2.2</v>
      </c>
      <c r="D381" s="17">
        <v>9.46</v>
      </c>
      <c r="E381" s="18" t="s">
        <v>551</v>
      </c>
      <c r="F381" s="18" t="s">
        <v>87</v>
      </c>
      <c r="G381" s="16">
        <f>'[2]三期车位价格表'!W397</f>
        <v>74159</v>
      </c>
      <c r="H381" s="19" t="s">
        <v>41</v>
      </c>
      <c r="I381" s="19">
        <v>70</v>
      </c>
      <c r="J381" s="16" t="s">
        <v>91</v>
      </c>
      <c r="K381" s="16"/>
    </row>
    <row r="382" spans="1:11" s="1" customFormat="1" ht="14.25">
      <c r="A382" s="14">
        <v>379</v>
      </c>
      <c r="B382" s="15" t="s">
        <v>929</v>
      </c>
      <c r="C382" s="16">
        <v>2.2</v>
      </c>
      <c r="D382" s="17">
        <v>13.2</v>
      </c>
      <c r="E382" s="18" t="s">
        <v>551</v>
      </c>
      <c r="F382" s="18" t="s">
        <v>87</v>
      </c>
      <c r="G382" s="16">
        <f>'[2]三期车位价格表'!W398</f>
        <v>102659</v>
      </c>
      <c r="H382" s="19" t="s">
        <v>41</v>
      </c>
      <c r="I382" s="19">
        <v>70</v>
      </c>
      <c r="J382" s="16" t="s">
        <v>91</v>
      </c>
      <c r="K382" s="16"/>
    </row>
    <row r="383" spans="1:11" s="1" customFormat="1" ht="14.25">
      <c r="A383" s="14">
        <v>380</v>
      </c>
      <c r="B383" s="15" t="s">
        <v>930</v>
      </c>
      <c r="C383" s="16">
        <v>2.2</v>
      </c>
      <c r="D383" s="17">
        <v>13.2</v>
      </c>
      <c r="E383" s="18" t="s">
        <v>551</v>
      </c>
      <c r="F383" s="18" t="s">
        <v>87</v>
      </c>
      <c r="G383" s="16">
        <f>'[2]三期车位价格表'!W399</f>
        <v>102159</v>
      </c>
      <c r="H383" s="19" t="s">
        <v>41</v>
      </c>
      <c r="I383" s="19">
        <v>70</v>
      </c>
      <c r="J383" s="16" t="s">
        <v>91</v>
      </c>
      <c r="K383" s="16"/>
    </row>
    <row r="384" spans="1:11" s="1" customFormat="1" ht="14.25">
      <c r="A384" s="14">
        <v>381</v>
      </c>
      <c r="B384" s="15" t="s">
        <v>931</v>
      </c>
      <c r="C384" s="16">
        <v>2.2</v>
      </c>
      <c r="D384" s="17">
        <v>9.46</v>
      </c>
      <c r="E384" s="18" t="s">
        <v>551</v>
      </c>
      <c r="F384" s="18" t="s">
        <v>87</v>
      </c>
      <c r="G384" s="16">
        <f>'[2]三期车位价格表'!W400</f>
        <v>61159</v>
      </c>
      <c r="H384" s="19" t="s">
        <v>41</v>
      </c>
      <c r="I384" s="19">
        <v>70</v>
      </c>
      <c r="J384" s="16" t="s">
        <v>91</v>
      </c>
      <c r="K384" s="16"/>
    </row>
    <row r="385" spans="1:11" s="1" customFormat="1" ht="14.25">
      <c r="A385" s="14">
        <v>382</v>
      </c>
      <c r="B385" s="15" t="s">
        <v>932</v>
      </c>
      <c r="C385" s="16">
        <v>2.2</v>
      </c>
      <c r="D385" s="17">
        <v>13.2</v>
      </c>
      <c r="E385" s="18" t="s">
        <v>551</v>
      </c>
      <c r="F385" s="18" t="s">
        <v>87</v>
      </c>
      <c r="G385" s="16">
        <f>'[2]三期车位价格表'!W401</f>
        <v>103159</v>
      </c>
      <c r="H385" s="19" t="s">
        <v>41</v>
      </c>
      <c r="I385" s="19">
        <v>70</v>
      </c>
      <c r="J385" s="16" t="s">
        <v>91</v>
      </c>
      <c r="K385" s="16"/>
    </row>
    <row r="386" spans="1:11" s="1" customFormat="1" ht="14.25">
      <c r="A386" s="14">
        <v>383</v>
      </c>
      <c r="B386" s="15" t="s">
        <v>933</v>
      </c>
      <c r="C386" s="16">
        <v>2.2</v>
      </c>
      <c r="D386" s="17">
        <v>13.2</v>
      </c>
      <c r="E386" s="18" t="s">
        <v>551</v>
      </c>
      <c r="F386" s="18" t="s">
        <v>87</v>
      </c>
      <c r="G386" s="16">
        <f>'[2]三期车位价格表'!W402</f>
        <v>107159</v>
      </c>
      <c r="H386" s="19" t="s">
        <v>41</v>
      </c>
      <c r="I386" s="19">
        <v>70</v>
      </c>
      <c r="J386" s="16" t="s">
        <v>91</v>
      </c>
      <c r="K386" s="16"/>
    </row>
    <row r="387" spans="1:11" s="1" customFormat="1" ht="14.25">
      <c r="A387" s="14">
        <v>384</v>
      </c>
      <c r="B387" s="15" t="s">
        <v>934</v>
      </c>
      <c r="C387" s="16">
        <v>2.2</v>
      </c>
      <c r="D387" s="17">
        <v>13.2</v>
      </c>
      <c r="E387" s="18" t="s">
        <v>551</v>
      </c>
      <c r="F387" s="18" t="s">
        <v>87</v>
      </c>
      <c r="G387" s="16">
        <f>'[2]三期车位价格表'!W403</f>
        <v>104159</v>
      </c>
      <c r="H387" s="19" t="s">
        <v>41</v>
      </c>
      <c r="I387" s="19">
        <v>70</v>
      </c>
      <c r="J387" s="16" t="s">
        <v>91</v>
      </c>
      <c r="K387" s="16"/>
    </row>
    <row r="388" spans="1:11" s="1" customFormat="1" ht="14.25">
      <c r="A388" s="14">
        <v>385</v>
      </c>
      <c r="B388" s="15" t="s">
        <v>935</v>
      </c>
      <c r="C388" s="16">
        <v>2.2</v>
      </c>
      <c r="D388" s="17">
        <v>26.4</v>
      </c>
      <c r="E388" s="18" t="s">
        <v>551</v>
      </c>
      <c r="F388" s="18" t="s">
        <v>87</v>
      </c>
      <c r="G388" s="16">
        <f>'[2]三期车位价格表'!W404</f>
        <v>149159</v>
      </c>
      <c r="H388" s="19" t="s">
        <v>41</v>
      </c>
      <c r="I388" s="19">
        <v>70</v>
      </c>
      <c r="J388" s="16" t="s">
        <v>91</v>
      </c>
      <c r="K388" s="16"/>
    </row>
    <row r="389" spans="1:11" s="1" customFormat="1" ht="14.25">
      <c r="A389" s="14">
        <v>386</v>
      </c>
      <c r="B389" s="15" t="s">
        <v>936</v>
      </c>
      <c r="C389" s="16">
        <v>2.2</v>
      </c>
      <c r="D389" s="17">
        <v>13.2</v>
      </c>
      <c r="E389" s="18" t="s">
        <v>551</v>
      </c>
      <c r="F389" s="18" t="s">
        <v>87</v>
      </c>
      <c r="G389" s="16">
        <f>'[2]三期车位价格表'!W405</f>
        <v>99159</v>
      </c>
      <c r="H389" s="19" t="s">
        <v>41</v>
      </c>
      <c r="I389" s="19">
        <v>70</v>
      </c>
      <c r="J389" s="16" t="s">
        <v>91</v>
      </c>
      <c r="K389" s="16"/>
    </row>
    <row r="390" spans="1:11" s="1" customFormat="1" ht="14.25">
      <c r="A390" s="14">
        <v>387</v>
      </c>
      <c r="B390" s="15" t="s">
        <v>937</v>
      </c>
      <c r="C390" s="16">
        <v>2.2</v>
      </c>
      <c r="D390" s="17">
        <v>26.4</v>
      </c>
      <c r="E390" s="18" t="s">
        <v>551</v>
      </c>
      <c r="F390" s="18" t="s">
        <v>87</v>
      </c>
      <c r="G390" s="16">
        <f>'[2]三期车位价格表'!W406</f>
        <v>153159</v>
      </c>
      <c r="H390" s="19" t="s">
        <v>41</v>
      </c>
      <c r="I390" s="19">
        <v>70</v>
      </c>
      <c r="J390" s="16" t="s">
        <v>91</v>
      </c>
      <c r="K390" s="16"/>
    </row>
    <row r="391" spans="1:11" s="1" customFormat="1" ht="14.25">
      <c r="A391" s="14">
        <v>388</v>
      </c>
      <c r="B391" s="15" t="s">
        <v>938</v>
      </c>
      <c r="C391" s="16">
        <v>2.2</v>
      </c>
      <c r="D391" s="17">
        <v>13.2</v>
      </c>
      <c r="E391" s="18" t="s">
        <v>551</v>
      </c>
      <c r="F391" s="18" t="s">
        <v>87</v>
      </c>
      <c r="G391" s="16">
        <f>'[2]三期车位价格表'!W407</f>
        <v>101159</v>
      </c>
      <c r="H391" s="19" t="s">
        <v>41</v>
      </c>
      <c r="I391" s="19">
        <v>70</v>
      </c>
      <c r="J391" s="16" t="s">
        <v>91</v>
      </c>
      <c r="K391" s="16"/>
    </row>
    <row r="392" spans="1:11" s="1" customFormat="1" ht="14.25">
      <c r="A392" s="14">
        <v>389</v>
      </c>
      <c r="B392" s="15" t="s">
        <v>939</v>
      </c>
      <c r="C392" s="16">
        <v>2.2</v>
      </c>
      <c r="D392" s="17">
        <v>13.2</v>
      </c>
      <c r="E392" s="18" t="s">
        <v>551</v>
      </c>
      <c r="F392" s="18" t="s">
        <v>87</v>
      </c>
      <c r="G392" s="16">
        <f>'[2]三期车位价格表'!W408</f>
        <v>99159</v>
      </c>
      <c r="H392" s="19" t="s">
        <v>41</v>
      </c>
      <c r="I392" s="19">
        <v>70</v>
      </c>
      <c r="J392" s="16" t="s">
        <v>91</v>
      </c>
      <c r="K392" s="16"/>
    </row>
    <row r="393" spans="1:11" s="1" customFormat="1" ht="14.25">
      <c r="A393" s="14">
        <v>390</v>
      </c>
      <c r="B393" s="15" t="s">
        <v>940</v>
      </c>
      <c r="C393" s="16">
        <v>2.2</v>
      </c>
      <c r="D393" s="17">
        <v>13.2</v>
      </c>
      <c r="E393" s="18" t="s">
        <v>551</v>
      </c>
      <c r="F393" s="18" t="s">
        <v>87</v>
      </c>
      <c r="G393" s="16">
        <f>'[2]三期车位价格表'!W409</f>
        <v>99159</v>
      </c>
      <c r="H393" s="19" t="s">
        <v>41</v>
      </c>
      <c r="I393" s="19">
        <v>70</v>
      </c>
      <c r="J393" s="16" t="s">
        <v>91</v>
      </c>
      <c r="K393" s="16"/>
    </row>
    <row r="394" spans="1:11" s="1" customFormat="1" ht="14.25">
      <c r="A394" s="14">
        <v>391</v>
      </c>
      <c r="B394" s="15" t="s">
        <v>941</v>
      </c>
      <c r="C394" s="16">
        <v>2.2</v>
      </c>
      <c r="D394" s="17">
        <v>13.2</v>
      </c>
      <c r="E394" s="18" t="s">
        <v>551</v>
      </c>
      <c r="F394" s="18" t="s">
        <v>87</v>
      </c>
      <c r="G394" s="16">
        <f>'[2]三期车位价格表'!W410</f>
        <v>100159</v>
      </c>
      <c r="H394" s="19" t="s">
        <v>41</v>
      </c>
      <c r="I394" s="19">
        <v>70</v>
      </c>
      <c r="J394" s="16" t="s">
        <v>91</v>
      </c>
      <c r="K394" s="16"/>
    </row>
    <row r="395" spans="1:11" s="1" customFormat="1" ht="14.25">
      <c r="A395" s="14">
        <v>392</v>
      </c>
      <c r="B395" s="15" t="s">
        <v>942</v>
      </c>
      <c r="C395" s="16">
        <v>2.2</v>
      </c>
      <c r="D395" s="17">
        <v>13.2</v>
      </c>
      <c r="E395" s="18" t="s">
        <v>551</v>
      </c>
      <c r="F395" s="18" t="s">
        <v>87</v>
      </c>
      <c r="G395" s="16">
        <f>'[2]三期车位价格表'!W411</f>
        <v>100159</v>
      </c>
      <c r="H395" s="19" t="s">
        <v>41</v>
      </c>
      <c r="I395" s="19">
        <v>70</v>
      </c>
      <c r="J395" s="16" t="s">
        <v>91</v>
      </c>
      <c r="K395" s="16"/>
    </row>
    <row r="396" spans="1:11" s="1" customFormat="1" ht="14.25">
      <c r="A396" s="14">
        <v>393</v>
      </c>
      <c r="B396" s="15" t="s">
        <v>943</v>
      </c>
      <c r="C396" s="16">
        <v>2.2</v>
      </c>
      <c r="D396" s="17">
        <v>13.2</v>
      </c>
      <c r="E396" s="18" t="s">
        <v>551</v>
      </c>
      <c r="F396" s="18" t="s">
        <v>87</v>
      </c>
      <c r="G396" s="16">
        <f>'[2]三期车位价格表'!W412</f>
        <v>123159</v>
      </c>
      <c r="H396" s="19" t="s">
        <v>41</v>
      </c>
      <c r="I396" s="19">
        <v>70</v>
      </c>
      <c r="J396" s="16" t="s">
        <v>91</v>
      </c>
      <c r="K396" s="16"/>
    </row>
    <row r="397" spans="1:11" s="1" customFormat="1" ht="14.25">
      <c r="A397" s="14">
        <v>394</v>
      </c>
      <c r="B397" s="15" t="s">
        <v>944</v>
      </c>
      <c r="C397" s="16">
        <v>2.2</v>
      </c>
      <c r="D397" s="17">
        <v>13.2</v>
      </c>
      <c r="E397" s="18" t="s">
        <v>551</v>
      </c>
      <c r="F397" s="18" t="s">
        <v>87</v>
      </c>
      <c r="G397" s="16">
        <f>'[2]三期车位价格表'!W413</f>
        <v>103159</v>
      </c>
      <c r="H397" s="19" t="s">
        <v>41</v>
      </c>
      <c r="I397" s="19">
        <v>70</v>
      </c>
      <c r="J397" s="16" t="s">
        <v>91</v>
      </c>
      <c r="K397" s="16"/>
    </row>
    <row r="398" spans="1:11" s="1" customFormat="1" ht="14.25">
      <c r="A398" s="14">
        <v>395</v>
      </c>
      <c r="B398" s="15" t="s">
        <v>945</v>
      </c>
      <c r="C398" s="16">
        <v>2.2</v>
      </c>
      <c r="D398" s="17">
        <v>13.2</v>
      </c>
      <c r="E398" s="18" t="s">
        <v>551</v>
      </c>
      <c r="F398" s="18" t="s">
        <v>87</v>
      </c>
      <c r="G398" s="16">
        <f>'[2]三期车位价格表'!W414</f>
        <v>101159</v>
      </c>
      <c r="H398" s="19" t="s">
        <v>41</v>
      </c>
      <c r="I398" s="19">
        <v>70</v>
      </c>
      <c r="J398" s="16" t="s">
        <v>91</v>
      </c>
      <c r="K398" s="16"/>
    </row>
    <row r="399" spans="1:11" s="1" customFormat="1" ht="14.25">
      <c r="A399" s="14">
        <v>396</v>
      </c>
      <c r="B399" s="15" t="s">
        <v>946</v>
      </c>
      <c r="C399" s="16">
        <v>2.2</v>
      </c>
      <c r="D399" s="17">
        <v>13.2</v>
      </c>
      <c r="E399" s="18" t="s">
        <v>551</v>
      </c>
      <c r="F399" s="18" t="s">
        <v>87</v>
      </c>
      <c r="G399" s="16">
        <f>'[2]三期车位价格表'!W415</f>
        <v>100159</v>
      </c>
      <c r="H399" s="19" t="s">
        <v>41</v>
      </c>
      <c r="I399" s="19">
        <v>70</v>
      </c>
      <c r="J399" s="16" t="s">
        <v>91</v>
      </c>
      <c r="K399" s="16"/>
    </row>
    <row r="400" spans="1:11" s="1" customFormat="1" ht="14.25">
      <c r="A400" s="14">
        <v>397</v>
      </c>
      <c r="B400" s="15" t="s">
        <v>947</v>
      </c>
      <c r="C400" s="16">
        <v>2.2</v>
      </c>
      <c r="D400" s="17">
        <v>13.2</v>
      </c>
      <c r="E400" s="18" t="s">
        <v>551</v>
      </c>
      <c r="F400" s="18" t="s">
        <v>87</v>
      </c>
      <c r="G400" s="16">
        <f>'[2]三期车位价格表'!W416</f>
        <v>123159</v>
      </c>
      <c r="H400" s="19" t="s">
        <v>41</v>
      </c>
      <c r="I400" s="19">
        <v>70</v>
      </c>
      <c r="J400" s="16" t="s">
        <v>91</v>
      </c>
      <c r="K400" s="16"/>
    </row>
    <row r="401" spans="1:11" s="1" customFormat="1" ht="14.25">
      <c r="A401" s="14">
        <v>398</v>
      </c>
      <c r="B401" s="15" t="s">
        <v>948</v>
      </c>
      <c r="C401" s="16">
        <v>2.2</v>
      </c>
      <c r="D401" s="17">
        <v>13.2</v>
      </c>
      <c r="E401" s="18" t="s">
        <v>551</v>
      </c>
      <c r="F401" s="18" t="s">
        <v>87</v>
      </c>
      <c r="G401" s="16">
        <f>'[2]三期车位价格表'!W417</f>
        <v>102159</v>
      </c>
      <c r="H401" s="19" t="s">
        <v>41</v>
      </c>
      <c r="I401" s="19">
        <v>70</v>
      </c>
      <c r="J401" s="16" t="s">
        <v>91</v>
      </c>
      <c r="K401" s="16"/>
    </row>
    <row r="402" spans="1:11" s="1" customFormat="1" ht="14.25">
      <c r="A402" s="14">
        <v>399</v>
      </c>
      <c r="B402" s="15" t="s">
        <v>949</v>
      </c>
      <c r="C402" s="16">
        <v>2.2</v>
      </c>
      <c r="D402" s="17">
        <v>13.2</v>
      </c>
      <c r="E402" s="18" t="s">
        <v>551</v>
      </c>
      <c r="F402" s="18" t="s">
        <v>87</v>
      </c>
      <c r="G402" s="16">
        <f>'[2]三期车位价格表'!W418</f>
        <v>100159</v>
      </c>
      <c r="H402" s="19" t="s">
        <v>41</v>
      </c>
      <c r="I402" s="19">
        <v>70</v>
      </c>
      <c r="J402" s="16" t="s">
        <v>91</v>
      </c>
      <c r="K402" s="16"/>
    </row>
    <row r="403" spans="1:11" s="1" customFormat="1" ht="14.25">
      <c r="A403" s="14">
        <v>400</v>
      </c>
      <c r="B403" s="15" t="s">
        <v>950</v>
      </c>
      <c r="C403" s="16">
        <v>2.2</v>
      </c>
      <c r="D403" s="17">
        <v>13.2</v>
      </c>
      <c r="E403" s="18" t="s">
        <v>551</v>
      </c>
      <c r="F403" s="18" t="s">
        <v>87</v>
      </c>
      <c r="G403" s="16">
        <f>'[2]三期车位价格表'!W419</f>
        <v>100159</v>
      </c>
      <c r="H403" s="19" t="s">
        <v>41</v>
      </c>
      <c r="I403" s="19">
        <v>70</v>
      </c>
      <c r="J403" s="16" t="s">
        <v>91</v>
      </c>
      <c r="K403" s="16"/>
    </row>
    <row r="404" spans="1:11" s="1" customFormat="1" ht="14.25">
      <c r="A404" s="14">
        <v>401</v>
      </c>
      <c r="B404" s="15" t="s">
        <v>951</v>
      </c>
      <c r="C404" s="16">
        <v>2.2</v>
      </c>
      <c r="D404" s="17">
        <v>13.2</v>
      </c>
      <c r="E404" s="18" t="s">
        <v>551</v>
      </c>
      <c r="F404" s="18" t="s">
        <v>87</v>
      </c>
      <c r="G404" s="16">
        <f>'[2]三期车位价格表'!W420</f>
        <v>98159</v>
      </c>
      <c r="H404" s="19" t="s">
        <v>41</v>
      </c>
      <c r="I404" s="19">
        <v>70</v>
      </c>
      <c r="J404" s="16" t="s">
        <v>91</v>
      </c>
      <c r="K404" s="16"/>
    </row>
    <row r="405" spans="1:11" s="1" customFormat="1" ht="14.25">
      <c r="A405" s="14">
        <v>402</v>
      </c>
      <c r="B405" s="15" t="s">
        <v>952</v>
      </c>
      <c r="C405" s="16">
        <v>2.2</v>
      </c>
      <c r="D405" s="17">
        <v>13.2</v>
      </c>
      <c r="E405" s="18" t="s">
        <v>551</v>
      </c>
      <c r="F405" s="18" t="s">
        <v>87</v>
      </c>
      <c r="G405" s="16">
        <f>'[2]三期车位价格表'!W421</f>
        <v>103159</v>
      </c>
      <c r="H405" s="19" t="s">
        <v>41</v>
      </c>
      <c r="I405" s="19">
        <v>70</v>
      </c>
      <c r="J405" s="16" t="s">
        <v>91</v>
      </c>
      <c r="K405" s="16"/>
    </row>
    <row r="406" spans="1:11" s="1" customFormat="1" ht="14.25">
      <c r="A406" s="14">
        <v>403</v>
      </c>
      <c r="B406" s="15" t="s">
        <v>953</v>
      </c>
      <c r="C406" s="16">
        <v>2.2</v>
      </c>
      <c r="D406" s="17">
        <v>13.2</v>
      </c>
      <c r="E406" s="18" t="s">
        <v>551</v>
      </c>
      <c r="F406" s="18" t="s">
        <v>87</v>
      </c>
      <c r="G406" s="16">
        <f>'[2]三期车位价格表'!W422</f>
        <v>108159</v>
      </c>
      <c r="H406" s="19" t="s">
        <v>41</v>
      </c>
      <c r="I406" s="19">
        <v>70</v>
      </c>
      <c r="J406" s="16" t="s">
        <v>91</v>
      </c>
      <c r="K406" s="16"/>
    </row>
    <row r="407" spans="1:11" s="1" customFormat="1" ht="14.25">
      <c r="A407" s="14">
        <v>404</v>
      </c>
      <c r="B407" s="15" t="s">
        <v>954</v>
      </c>
      <c r="C407" s="16">
        <v>2.2</v>
      </c>
      <c r="D407" s="17">
        <v>13.2</v>
      </c>
      <c r="E407" s="18" t="s">
        <v>551</v>
      </c>
      <c r="F407" s="18" t="s">
        <v>87</v>
      </c>
      <c r="G407" s="16">
        <f>'[2]三期车位价格表'!W423</f>
        <v>106159</v>
      </c>
      <c r="H407" s="19" t="s">
        <v>41</v>
      </c>
      <c r="I407" s="19">
        <v>70</v>
      </c>
      <c r="J407" s="16" t="s">
        <v>91</v>
      </c>
      <c r="K407" s="16"/>
    </row>
    <row r="408" spans="1:11" s="1" customFormat="1" ht="14.25">
      <c r="A408" s="14">
        <v>405</v>
      </c>
      <c r="B408" s="15" t="s">
        <v>955</v>
      </c>
      <c r="C408" s="16">
        <v>2.2</v>
      </c>
      <c r="D408" s="17">
        <v>13.2</v>
      </c>
      <c r="E408" s="18" t="s">
        <v>551</v>
      </c>
      <c r="F408" s="18" t="s">
        <v>87</v>
      </c>
      <c r="G408" s="16">
        <f>'[2]三期车位价格表'!W424</f>
        <v>108159</v>
      </c>
      <c r="H408" s="19" t="s">
        <v>41</v>
      </c>
      <c r="I408" s="19">
        <v>70</v>
      </c>
      <c r="J408" s="16" t="s">
        <v>91</v>
      </c>
      <c r="K408" s="16"/>
    </row>
    <row r="409" spans="1:11" s="1" customFormat="1" ht="14.25">
      <c r="A409" s="14">
        <v>406</v>
      </c>
      <c r="B409" s="15" t="s">
        <v>956</v>
      </c>
      <c r="C409" s="16">
        <v>2.2</v>
      </c>
      <c r="D409" s="17">
        <v>13.2</v>
      </c>
      <c r="E409" s="18" t="s">
        <v>551</v>
      </c>
      <c r="F409" s="18" t="s">
        <v>87</v>
      </c>
      <c r="G409" s="16">
        <f>'[2]三期车位价格表'!W425</f>
        <v>108159</v>
      </c>
      <c r="H409" s="19" t="s">
        <v>41</v>
      </c>
      <c r="I409" s="19">
        <v>70</v>
      </c>
      <c r="J409" s="16" t="s">
        <v>91</v>
      </c>
      <c r="K409" s="16"/>
    </row>
    <row r="410" spans="1:11" s="1" customFormat="1" ht="14.25">
      <c r="A410" s="14">
        <v>407</v>
      </c>
      <c r="B410" s="15" t="s">
        <v>957</v>
      </c>
      <c r="C410" s="16">
        <v>2.2</v>
      </c>
      <c r="D410" s="17">
        <v>13.2</v>
      </c>
      <c r="E410" s="18" t="s">
        <v>551</v>
      </c>
      <c r="F410" s="18" t="s">
        <v>87</v>
      </c>
      <c r="G410" s="16">
        <f>'[2]三期车位价格表'!W426</f>
        <v>103159</v>
      </c>
      <c r="H410" s="19" t="s">
        <v>41</v>
      </c>
      <c r="I410" s="19">
        <v>70</v>
      </c>
      <c r="J410" s="16" t="s">
        <v>91</v>
      </c>
      <c r="K410" s="16"/>
    </row>
    <row r="411" spans="1:11" s="1" customFormat="1" ht="14.25">
      <c r="A411" s="14">
        <v>408</v>
      </c>
      <c r="B411" s="15" t="s">
        <v>958</v>
      </c>
      <c r="C411" s="16">
        <v>2.2</v>
      </c>
      <c r="D411" s="17">
        <v>13.2</v>
      </c>
      <c r="E411" s="18" t="s">
        <v>551</v>
      </c>
      <c r="F411" s="18" t="s">
        <v>87</v>
      </c>
      <c r="G411" s="16">
        <f>'[2]三期车位价格表'!W427</f>
        <v>102159</v>
      </c>
      <c r="H411" s="19" t="s">
        <v>41</v>
      </c>
      <c r="I411" s="19">
        <v>70</v>
      </c>
      <c r="J411" s="16" t="s">
        <v>91</v>
      </c>
      <c r="K411" s="16"/>
    </row>
    <row r="412" spans="1:11" s="1" customFormat="1" ht="14.25">
      <c r="A412" s="14">
        <v>409</v>
      </c>
      <c r="B412" s="15" t="s">
        <v>959</v>
      </c>
      <c r="C412" s="16">
        <v>2.2</v>
      </c>
      <c r="D412" s="17">
        <v>13.2</v>
      </c>
      <c r="E412" s="18" t="s">
        <v>551</v>
      </c>
      <c r="F412" s="18" t="s">
        <v>87</v>
      </c>
      <c r="G412" s="16">
        <f>'[2]三期车位价格表'!W428</f>
        <v>98159</v>
      </c>
      <c r="H412" s="19" t="s">
        <v>41</v>
      </c>
      <c r="I412" s="19">
        <v>70</v>
      </c>
      <c r="J412" s="16" t="s">
        <v>91</v>
      </c>
      <c r="K412" s="16"/>
    </row>
    <row r="413" spans="1:11" s="1" customFormat="1" ht="14.25">
      <c r="A413" s="14">
        <v>410</v>
      </c>
      <c r="B413" s="15" t="s">
        <v>960</v>
      </c>
      <c r="C413" s="16">
        <v>2.2</v>
      </c>
      <c r="D413" s="17">
        <v>13.2</v>
      </c>
      <c r="E413" s="18" t="s">
        <v>551</v>
      </c>
      <c r="F413" s="18" t="s">
        <v>87</v>
      </c>
      <c r="G413" s="16">
        <f>'[2]三期车位价格表'!W429</f>
        <v>101159</v>
      </c>
      <c r="H413" s="19" t="s">
        <v>41</v>
      </c>
      <c r="I413" s="19">
        <v>70</v>
      </c>
      <c r="J413" s="16" t="s">
        <v>91</v>
      </c>
      <c r="K413" s="16"/>
    </row>
    <row r="414" spans="1:11" s="1" customFormat="1" ht="14.25">
      <c r="A414" s="14">
        <v>411</v>
      </c>
      <c r="B414" s="15" t="s">
        <v>961</v>
      </c>
      <c r="C414" s="16">
        <v>2.2</v>
      </c>
      <c r="D414" s="17">
        <v>13.2</v>
      </c>
      <c r="E414" s="18" t="s">
        <v>551</v>
      </c>
      <c r="F414" s="18" t="s">
        <v>87</v>
      </c>
      <c r="G414" s="16">
        <f>'[2]三期车位价格表'!W430</f>
        <v>100159</v>
      </c>
      <c r="H414" s="19" t="s">
        <v>41</v>
      </c>
      <c r="I414" s="19">
        <v>70</v>
      </c>
      <c r="J414" s="16" t="s">
        <v>91</v>
      </c>
      <c r="K414" s="16"/>
    </row>
    <row r="415" spans="1:11" s="1" customFormat="1" ht="14.25">
      <c r="A415" s="14">
        <v>412</v>
      </c>
      <c r="B415" s="15" t="s">
        <v>962</v>
      </c>
      <c r="C415" s="16">
        <v>2.2</v>
      </c>
      <c r="D415" s="17">
        <v>13.2</v>
      </c>
      <c r="E415" s="18" t="s">
        <v>551</v>
      </c>
      <c r="F415" s="18" t="s">
        <v>87</v>
      </c>
      <c r="G415" s="16">
        <f>'[2]三期车位价格表'!W431</f>
        <v>123159</v>
      </c>
      <c r="H415" s="19" t="s">
        <v>41</v>
      </c>
      <c r="I415" s="19">
        <v>70</v>
      </c>
      <c r="J415" s="16" t="s">
        <v>91</v>
      </c>
      <c r="K415" s="16"/>
    </row>
    <row r="416" spans="1:11" s="1" customFormat="1" ht="14.25">
      <c r="A416" s="14">
        <v>413</v>
      </c>
      <c r="B416" s="15" t="s">
        <v>963</v>
      </c>
      <c r="C416" s="16">
        <v>2.2</v>
      </c>
      <c r="D416" s="17">
        <v>13.2</v>
      </c>
      <c r="E416" s="18" t="s">
        <v>551</v>
      </c>
      <c r="F416" s="18" t="s">
        <v>87</v>
      </c>
      <c r="G416" s="16">
        <f>'[2]三期车位价格表'!W432</f>
        <v>103159</v>
      </c>
      <c r="H416" s="19" t="s">
        <v>41</v>
      </c>
      <c r="I416" s="19">
        <v>70</v>
      </c>
      <c r="J416" s="16" t="s">
        <v>91</v>
      </c>
      <c r="K416" s="16"/>
    </row>
    <row r="417" spans="1:11" s="1" customFormat="1" ht="14.25">
      <c r="A417" s="14">
        <v>414</v>
      </c>
      <c r="B417" s="15" t="s">
        <v>964</v>
      </c>
      <c r="C417" s="16">
        <v>2.2</v>
      </c>
      <c r="D417" s="17">
        <v>13.2</v>
      </c>
      <c r="E417" s="18" t="s">
        <v>551</v>
      </c>
      <c r="F417" s="18" t="s">
        <v>87</v>
      </c>
      <c r="G417" s="16">
        <f>'[2]三期车位价格表'!W433</f>
        <v>101159</v>
      </c>
      <c r="H417" s="19" t="s">
        <v>41</v>
      </c>
      <c r="I417" s="19">
        <v>70</v>
      </c>
      <c r="J417" s="16" t="s">
        <v>91</v>
      </c>
      <c r="K417" s="16"/>
    </row>
    <row r="418" spans="1:11" s="1" customFormat="1" ht="14.25">
      <c r="A418" s="14">
        <v>415</v>
      </c>
      <c r="B418" s="15" t="s">
        <v>965</v>
      </c>
      <c r="C418" s="16">
        <v>2.2</v>
      </c>
      <c r="D418" s="17">
        <v>13.2</v>
      </c>
      <c r="E418" s="18" t="s">
        <v>551</v>
      </c>
      <c r="F418" s="18" t="s">
        <v>87</v>
      </c>
      <c r="G418" s="16">
        <f>'[2]三期车位价格表'!W434</f>
        <v>100159</v>
      </c>
      <c r="H418" s="19" t="s">
        <v>41</v>
      </c>
      <c r="I418" s="19">
        <v>70</v>
      </c>
      <c r="J418" s="16" t="s">
        <v>91</v>
      </c>
      <c r="K418" s="16"/>
    </row>
    <row r="419" spans="1:11" s="1" customFormat="1" ht="14.25">
      <c r="A419" s="14">
        <v>416</v>
      </c>
      <c r="B419" s="15" t="s">
        <v>966</v>
      </c>
      <c r="C419" s="16">
        <v>2.2</v>
      </c>
      <c r="D419" s="17">
        <v>13.2</v>
      </c>
      <c r="E419" s="18" t="s">
        <v>551</v>
      </c>
      <c r="F419" s="18" t="s">
        <v>87</v>
      </c>
      <c r="G419" s="16">
        <f>'[2]三期车位价格表'!W435</f>
        <v>99159</v>
      </c>
      <c r="H419" s="19" t="s">
        <v>41</v>
      </c>
      <c r="I419" s="19">
        <v>70</v>
      </c>
      <c r="J419" s="16" t="s">
        <v>91</v>
      </c>
      <c r="K419" s="16"/>
    </row>
    <row r="420" spans="1:11" s="1" customFormat="1" ht="14.25">
      <c r="A420" s="14">
        <v>417</v>
      </c>
      <c r="B420" s="15" t="s">
        <v>967</v>
      </c>
      <c r="C420" s="16">
        <v>2.2</v>
      </c>
      <c r="D420" s="17">
        <v>13.2</v>
      </c>
      <c r="E420" s="18" t="s">
        <v>551</v>
      </c>
      <c r="F420" s="18" t="s">
        <v>87</v>
      </c>
      <c r="G420" s="16">
        <f>'[2]三期车位价格表'!W436</f>
        <v>102159</v>
      </c>
      <c r="H420" s="19" t="s">
        <v>41</v>
      </c>
      <c r="I420" s="19">
        <v>70</v>
      </c>
      <c r="J420" s="16" t="s">
        <v>91</v>
      </c>
      <c r="K420" s="16"/>
    </row>
    <row r="421" spans="1:11" s="1" customFormat="1" ht="14.25">
      <c r="A421" s="14">
        <v>418</v>
      </c>
      <c r="B421" s="15" t="s">
        <v>968</v>
      </c>
      <c r="C421" s="16">
        <v>2.2</v>
      </c>
      <c r="D421" s="17">
        <v>13.2</v>
      </c>
      <c r="E421" s="18" t="s">
        <v>551</v>
      </c>
      <c r="F421" s="18" t="s">
        <v>87</v>
      </c>
      <c r="G421" s="16">
        <f>'[2]三期车位价格表'!W437</f>
        <v>107159</v>
      </c>
      <c r="H421" s="19" t="s">
        <v>41</v>
      </c>
      <c r="I421" s="19">
        <v>70</v>
      </c>
      <c r="J421" s="16" t="s">
        <v>91</v>
      </c>
      <c r="K421" s="16"/>
    </row>
    <row r="422" spans="1:11" s="1" customFormat="1" ht="14.25">
      <c r="A422" s="14">
        <v>419</v>
      </c>
      <c r="B422" s="15" t="s">
        <v>969</v>
      </c>
      <c r="C422" s="16">
        <v>2.2</v>
      </c>
      <c r="D422" s="17">
        <v>13.2</v>
      </c>
      <c r="E422" s="18" t="s">
        <v>551</v>
      </c>
      <c r="F422" s="18" t="s">
        <v>87</v>
      </c>
      <c r="G422" s="16">
        <f>'[2]三期车位价格表'!W438</f>
        <v>107159</v>
      </c>
      <c r="H422" s="19" t="s">
        <v>41</v>
      </c>
      <c r="I422" s="19">
        <v>70</v>
      </c>
      <c r="J422" s="16" t="s">
        <v>91</v>
      </c>
      <c r="K422" s="16"/>
    </row>
    <row r="423" spans="1:11" s="1" customFormat="1" ht="14.25">
      <c r="A423" s="14">
        <v>420</v>
      </c>
      <c r="B423" s="15" t="s">
        <v>970</v>
      </c>
      <c r="C423" s="16">
        <v>2.2</v>
      </c>
      <c r="D423" s="17">
        <v>13.2</v>
      </c>
      <c r="E423" s="18" t="s">
        <v>551</v>
      </c>
      <c r="F423" s="18" t="s">
        <v>87</v>
      </c>
      <c r="G423" s="16">
        <f>'[2]三期车位价格表'!W439</f>
        <v>107159</v>
      </c>
      <c r="H423" s="19" t="s">
        <v>41</v>
      </c>
      <c r="I423" s="19">
        <v>70</v>
      </c>
      <c r="J423" s="16" t="s">
        <v>91</v>
      </c>
      <c r="K423" s="16"/>
    </row>
    <row r="424" spans="1:11" s="1" customFormat="1" ht="14.25">
      <c r="A424" s="14">
        <v>421</v>
      </c>
      <c r="B424" s="15" t="s">
        <v>971</v>
      </c>
      <c r="C424" s="16">
        <v>2.2</v>
      </c>
      <c r="D424" s="17">
        <v>13.2</v>
      </c>
      <c r="E424" s="18" t="s">
        <v>551</v>
      </c>
      <c r="F424" s="18" t="s">
        <v>87</v>
      </c>
      <c r="G424" s="16">
        <f>'[2]三期车位价格表'!W440</f>
        <v>104159</v>
      </c>
      <c r="H424" s="19" t="s">
        <v>41</v>
      </c>
      <c r="I424" s="19">
        <v>70</v>
      </c>
      <c r="J424" s="16" t="s">
        <v>91</v>
      </c>
      <c r="K424" s="16"/>
    </row>
    <row r="425" spans="1:11" s="1" customFormat="1" ht="14.25">
      <c r="A425" s="14">
        <v>422</v>
      </c>
      <c r="B425" s="15" t="s">
        <v>972</v>
      </c>
      <c r="C425" s="16">
        <v>2.2</v>
      </c>
      <c r="D425" s="17">
        <v>13.2</v>
      </c>
      <c r="E425" s="18" t="s">
        <v>551</v>
      </c>
      <c r="F425" s="18" t="s">
        <v>87</v>
      </c>
      <c r="G425" s="16">
        <f>'[2]三期车位价格表'!W441</f>
        <v>104159</v>
      </c>
      <c r="H425" s="19" t="s">
        <v>41</v>
      </c>
      <c r="I425" s="19">
        <v>70</v>
      </c>
      <c r="J425" s="16" t="s">
        <v>91</v>
      </c>
      <c r="K425" s="16"/>
    </row>
    <row r="426" spans="1:11" s="1" customFormat="1" ht="14.25">
      <c r="A426" s="14">
        <v>423</v>
      </c>
      <c r="B426" s="15" t="s">
        <v>973</v>
      </c>
      <c r="C426" s="16">
        <v>2.2</v>
      </c>
      <c r="D426" s="17">
        <v>11</v>
      </c>
      <c r="E426" s="18" t="s">
        <v>551</v>
      </c>
      <c r="F426" s="18" t="s">
        <v>87</v>
      </c>
      <c r="G426" s="16">
        <f>'[2]三期车位价格表'!W442</f>
        <v>71159</v>
      </c>
      <c r="H426" s="19" t="s">
        <v>41</v>
      </c>
      <c r="I426" s="19">
        <v>70</v>
      </c>
      <c r="J426" s="16" t="s">
        <v>91</v>
      </c>
      <c r="K426" s="16"/>
    </row>
    <row r="427" spans="1:11" s="1" customFormat="1" ht="14.25">
      <c r="A427" s="14">
        <v>424</v>
      </c>
      <c r="B427" s="15" t="s">
        <v>974</v>
      </c>
      <c r="C427" s="16">
        <v>2.2</v>
      </c>
      <c r="D427" s="17">
        <v>11</v>
      </c>
      <c r="E427" s="18" t="s">
        <v>551</v>
      </c>
      <c r="F427" s="18" t="s">
        <v>87</v>
      </c>
      <c r="G427" s="16">
        <f>'[2]三期车位价格表'!W443</f>
        <v>71159</v>
      </c>
      <c r="H427" s="19" t="s">
        <v>41</v>
      </c>
      <c r="I427" s="19">
        <v>70</v>
      </c>
      <c r="J427" s="16" t="s">
        <v>91</v>
      </c>
      <c r="K427" s="16"/>
    </row>
    <row r="428" spans="1:11" s="1" customFormat="1" ht="14.25">
      <c r="A428" s="14">
        <v>425</v>
      </c>
      <c r="B428" s="15" t="s">
        <v>975</v>
      </c>
      <c r="C428" s="16">
        <v>2.2</v>
      </c>
      <c r="D428" s="17">
        <v>11</v>
      </c>
      <c r="E428" s="18" t="s">
        <v>551</v>
      </c>
      <c r="F428" s="18" t="s">
        <v>87</v>
      </c>
      <c r="G428" s="16">
        <f>'[2]三期车位价格表'!W444</f>
        <v>71159</v>
      </c>
      <c r="H428" s="19" t="s">
        <v>41</v>
      </c>
      <c r="I428" s="19">
        <v>70</v>
      </c>
      <c r="J428" s="16" t="s">
        <v>91</v>
      </c>
      <c r="K428" s="16"/>
    </row>
    <row r="429" spans="1:11" s="1" customFormat="1" ht="14.25">
      <c r="A429" s="14">
        <v>426</v>
      </c>
      <c r="B429" s="15" t="s">
        <v>976</v>
      </c>
      <c r="C429" s="16">
        <v>2.2</v>
      </c>
      <c r="D429" s="17">
        <v>11</v>
      </c>
      <c r="E429" s="18" t="s">
        <v>551</v>
      </c>
      <c r="F429" s="18" t="s">
        <v>87</v>
      </c>
      <c r="G429" s="16">
        <f>'[2]三期车位价格表'!W445</f>
        <v>71159</v>
      </c>
      <c r="H429" s="19" t="s">
        <v>41</v>
      </c>
      <c r="I429" s="19">
        <v>70</v>
      </c>
      <c r="J429" s="16" t="s">
        <v>91</v>
      </c>
      <c r="K429" s="16"/>
    </row>
    <row r="430" spans="1:11" s="1" customFormat="1" ht="14.25">
      <c r="A430" s="14">
        <v>427</v>
      </c>
      <c r="B430" s="15" t="s">
        <v>977</v>
      </c>
      <c r="C430" s="16">
        <v>2.2</v>
      </c>
      <c r="D430" s="17">
        <v>11</v>
      </c>
      <c r="E430" s="18" t="s">
        <v>551</v>
      </c>
      <c r="F430" s="18" t="s">
        <v>87</v>
      </c>
      <c r="G430" s="16">
        <f>'[2]三期车位价格表'!W446</f>
        <v>71159</v>
      </c>
      <c r="H430" s="19" t="s">
        <v>41</v>
      </c>
      <c r="I430" s="19">
        <v>70</v>
      </c>
      <c r="J430" s="16" t="s">
        <v>91</v>
      </c>
      <c r="K430" s="16"/>
    </row>
    <row r="431" spans="1:11" s="1" customFormat="1" ht="14.25">
      <c r="A431" s="14">
        <v>428</v>
      </c>
      <c r="B431" s="15" t="s">
        <v>978</v>
      </c>
      <c r="C431" s="16">
        <v>2.2</v>
      </c>
      <c r="D431" s="17">
        <v>11</v>
      </c>
      <c r="E431" s="18" t="s">
        <v>551</v>
      </c>
      <c r="F431" s="18" t="s">
        <v>87</v>
      </c>
      <c r="G431" s="16">
        <f>'[2]三期车位价格表'!W447</f>
        <v>71159</v>
      </c>
      <c r="H431" s="19" t="s">
        <v>41</v>
      </c>
      <c r="I431" s="19">
        <v>70</v>
      </c>
      <c r="J431" s="16" t="s">
        <v>91</v>
      </c>
      <c r="K431" s="16"/>
    </row>
    <row r="432" spans="1:11" s="1" customFormat="1" ht="14.25">
      <c r="A432" s="14">
        <v>429</v>
      </c>
      <c r="B432" s="15" t="s">
        <v>979</v>
      </c>
      <c r="C432" s="16">
        <v>2.2</v>
      </c>
      <c r="D432" s="17">
        <v>11</v>
      </c>
      <c r="E432" s="18" t="s">
        <v>551</v>
      </c>
      <c r="F432" s="18" t="s">
        <v>87</v>
      </c>
      <c r="G432" s="16">
        <f>'[2]三期车位价格表'!W448</f>
        <v>71159</v>
      </c>
      <c r="H432" s="19" t="s">
        <v>41</v>
      </c>
      <c r="I432" s="19">
        <v>70</v>
      </c>
      <c r="J432" s="16" t="s">
        <v>91</v>
      </c>
      <c r="K432" s="16"/>
    </row>
    <row r="433" spans="1:11" s="1" customFormat="1" ht="14.25">
      <c r="A433" s="14">
        <v>430</v>
      </c>
      <c r="B433" s="15" t="s">
        <v>980</v>
      </c>
      <c r="C433" s="16">
        <v>2.2</v>
      </c>
      <c r="D433" s="17">
        <v>11</v>
      </c>
      <c r="E433" s="18" t="s">
        <v>551</v>
      </c>
      <c r="F433" s="18" t="s">
        <v>87</v>
      </c>
      <c r="G433" s="16">
        <f>'[2]三期车位价格表'!W449</f>
        <v>71159</v>
      </c>
      <c r="H433" s="19" t="s">
        <v>41</v>
      </c>
      <c r="I433" s="19">
        <v>70</v>
      </c>
      <c r="J433" s="16" t="s">
        <v>91</v>
      </c>
      <c r="K433" s="16"/>
    </row>
    <row r="434" spans="1:11" s="1" customFormat="1" ht="14.25">
      <c r="A434" s="14">
        <v>431</v>
      </c>
      <c r="B434" s="15" t="s">
        <v>981</v>
      </c>
      <c r="C434" s="16">
        <v>2.2</v>
      </c>
      <c r="D434" s="17">
        <v>11</v>
      </c>
      <c r="E434" s="18" t="s">
        <v>551</v>
      </c>
      <c r="F434" s="18" t="s">
        <v>87</v>
      </c>
      <c r="G434" s="16">
        <f>'[2]三期车位价格表'!W450</f>
        <v>71159</v>
      </c>
      <c r="H434" s="19" t="s">
        <v>41</v>
      </c>
      <c r="I434" s="19">
        <v>70</v>
      </c>
      <c r="J434" s="16" t="s">
        <v>91</v>
      </c>
      <c r="K434" s="16"/>
    </row>
    <row r="435" spans="1:11" s="1" customFormat="1" ht="14.25">
      <c r="A435" s="14">
        <v>432</v>
      </c>
      <c r="B435" s="15" t="s">
        <v>982</v>
      </c>
      <c r="C435" s="16">
        <v>2.2</v>
      </c>
      <c r="D435" s="17">
        <v>11</v>
      </c>
      <c r="E435" s="18" t="s">
        <v>551</v>
      </c>
      <c r="F435" s="18" t="s">
        <v>87</v>
      </c>
      <c r="G435" s="16">
        <f>'[2]三期车位价格表'!W451</f>
        <v>70159</v>
      </c>
      <c r="H435" s="19" t="s">
        <v>41</v>
      </c>
      <c r="I435" s="19">
        <v>70</v>
      </c>
      <c r="J435" s="16" t="s">
        <v>91</v>
      </c>
      <c r="K435" s="16"/>
    </row>
    <row r="436" spans="1:11" s="1" customFormat="1" ht="14.25">
      <c r="A436" s="14">
        <v>433</v>
      </c>
      <c r="B436" s="15" t="s">
        <v>983</v>
      </c>
      <c r="C436" s="16">
        <v>2.2</v>
      </c>
      <c r="D436" s="17">
        <v>11</v>
      </c>
      <c r="E436" s="18" t="s">
        <v>551</v>
      </c>
      <c r="F436" s="18" t="s">
        <v>87</v>
      </c>
      <c r="G436" s="16">
        <f>'[2]三期车位价格表'!W452</f>
        <v>70159</v>
      </c>
      <c r="H436" s="19" t="s">
        <v>41</v>
      </c>
      <c r="I436" s="19">
        <v>70</v>
      </c>
      <c r="J436" s="16" t="s">
        <v>91</v>
      </c>
      <c r="K436" s="16"/>
    </row>
    <row r="437" spans="1:11" s="1" customFormat="1" ht="14.25">
      <c r="A437" s="14">
        <v>434</v>
      </c>
      <c r="B437" s="15" t="s">
        <v>984</v>
      </c>
      <c r="C437" s="16">
        <v>2.2</v>
      </c>
      <c r="D437" s="17">
        <v>11</v>
      </c>
      <c r="E437" s="18" t="s">
        <v>551</v>
      </c>
      <c r="F437" s="18" t="s">
        <v>87</v>
      </c>
      <c r="G437" s="16">
        <f>'[2]三期车位价格表'!W453</f>
        <v>71159</v>
      </c>
      <c r="H437" s="19" t="s">
        <v>41</v>
      </c>
      <c r="I437" s="19">
        <v>70</v>
      </c>
      <c r="J437" s="16" t="s">
        <v>91</v>
      </c>
      <c r="K437" s="16"/>
    </row>
    <row r="438" spans="1:11" s="1" customFormat="1" ht="14.25">
      <c r="A438" s="14">
        <v>435</v>
      </c>
      <c r="B438" s="15" t="s">
        <v>985</v>
      </c>
      <c r="C438" s="16">
        <v>2.2</v>
      </c>
      <c r="D438" s="17">
        <v>11</v>
      </c>
      <c r="E438" s="18" t="s">
        <v>551</v>
      </c>
      <c r="F438" s="18" t="s">
        <v>87</v>
      </c>
      <c r="G438" s="16">
        <f>'[2]三期车位价格表'!W454</f>
        <v>71159</v>
      </c>
      <c r="H438" s="19" t="s">
        <v>41</v>
      </c>
      <c r="I438" s="19">
        <v>70</v>
      </c>
      <c r="J438" s="16" t="s">
        <v>91</v>
      </c>
      <c r="K438" s="16"/>
    </row>
    <row r="439" spans="1:11" s="1" customFormat="1" ht="14.25">
      <c r="A439" s="14">
        <v>436</v>
      </c>
      <c r="B439" s="15" t="s">
        <v>986</v>
      </c>
      <c r="C439" s="16">
        <v>2.2</v>
      </c>
      <c r="D439" s="17">
        <v>11</v>
      </c>
      <c r="E439" s="18" t="s">
        <v>551</v>
      </c>
      <c r="F439" s="18" t="s">
        <v>87</v>
      </c>
      <c r="G439" s="16">
        <f>'[2]三期车位价格表'!W455</f>
        <v>71159</v>
      </c>
      <c r="H439" s="19" t="s">
        <v>41</v>
      </c>
      <c r="I439" s="19">
        <v>70</v>
      </c>
      <c r="J439" s="16" t="s">
        <v>91</v>
      </c>
      <c r="K439" s="16"/>
    </row>
    <row r="440" spans="1:11" s="1" customFormat="1" ht="14.25">
      <c r="A440" s="14">
        <v>437</v>
      </c>
      <c r="B440" s="15" t="s">
        <v>987</v>
      </c>
      <c r="C440" s="16">
        <v>2.2</v>
      </c>
      <c r="D440" s="17">
        <v>11</v>
      </c>
      <c r="E440" s="18" t="s">
        <v>551</v>
      </c>
      <c r="F440" s="18" t="s">
        <v>87</v>
      </c>
      <c r="G440" s="16">
        <f>'[2]三期车位价格表'!W456</f>
        <v>71159</v>
      </c>
      <c r="H440" s="19" t="s">
        <v>41</v>
      </c>
      <c r="I440" s="19">
        <v>70</v>
      </c>
      <c r="J440" s="16" t="s">
        <v>91</v>
      </c>
      <c r="K440" s="16"/>
    </row>
    <row r="441" spans="1:11" s="1" customFormat="1" ht="14.25">
      <c r="A441" s="14">
        <v>438</v>
      </c>
      <c r="B441" s="15" t="s">
        <v>988</v>
      </c>
      <c r="C441" s="16">
        <v>2.2</v>
      </c>
      <c r="D441" s="17">
        <v>11</v>
      </c>
      <c r="E441" s="18" t="s">
        <v>551</v>
      </c>
      <c r="F441" s="18" t="s">
        <v>87</v>
      </c>
      <c r="G441" s="16">
        <f>'[2]三期车位价格表'!W457</f>
        <v>70159</v>
      </c>
      <c r="H441" s="19" t="s">
        <v>41</v>
      </c>
      <c r="I441" s="19">
        <v>70</v>
      </c>
      <c r="J441" s="16" t="s">
        <v>91</v>
      </c>
      <c r="K441" s="16"/>
    </row>
    <row r="442" spans="1:11" s="1" customFormat="1" ht="14.25">
      <c r="A442" s="14">
        <v>439</v>
      </c>
      <c r="B442" s="15" t="s">
        <v>989</v>
      </c>
      <c r="C442" s="16">
        <v>2.2</v>
      </c>
      <c r="D442" s="17">
        <v>11</v>
      </c>
      <c r="E442" s="18" t="s">
        <v>551</v>
      </c>
      <c r="F442" s="18" t="s">
        <v>87</v>
      </c>
      <c r="G442" s="16">
        <f>'[2]三期车位价格表'!W458</f>
        <v>71159</v>
      </c>
      <c r="H442" s="19" t="s">
        <v>41</v>
      </c>
      <c r="I442" s="19">
        <v>70</v>
      </c>
      <c r="J442" s="16" t="s">
        <v>91</v>
      </c>
      <c r="K442" s="16"/>
    </row>
    <row r="443" spans="1:11" s="1" customFormat="1" ht="14.25">
      <c r="A443" s="14">
        <v>440</v>
      </c>
      <c r="B443" s="15" t="s">
        <v>990</v>
      </c>
      <c r="C443" s="16">
        <v>2.2</v>
      </c>
      <c r="D443" s="17">
        <v>11</v>
      </c>
      <c r="E443" s="18" t="s">
        <v>551</v>
      </c>
      <c r="F443" s="18" t="s">
        <v>87</v>
      </c>
      <c r="G443" s="16">
        <f>'[2]三期车位价格表'!W459</f>
        <v>71159</v>
      </c>
      <c r="H443" s="19" t="s">
        <v>41</v>
      </c>
      <c r="I443" s="19">
        <v>70</v>
      </c>
      <c r="J443" s="16" t="s">
        <v>91</v>
      </c>
      <c r="K443" s="16"/>
    </row>
    <row r="444" spans="1:11" s="1" customFormat="1" ht="14.25">
      <c r="A444" s="14">
        <v>441</v>
      </c>
      <c r="B444" s="15" t="s">
        <v>991</v>
      </c>
      <c r="C444" s="16">
        <v>2.2</v>
      </c>
      <c r="D444" s="17">
        <v>11</v>
      </c>
      <c r="E444" s="18" t="s">
        <v>551</v>
      </c>
      <c r="F444" s="18" t="s">
        <v>87</v>
      </c>
      <c r="G444" s="16">
        <f>'[2]三期车位价格表'!W460</f>
        <v>71159</v>
      </c>
      <c r="H444" s="19" t="s">
        <v>41</v>
      </c>
      <c r="I444" s="19">
        <v>70</v>
      </c>
      <c r="J444" s="16" t="s">
        <v>91</v>
      </c>
      <c r="K444" s="16"/>
    </row>
    <row r="445" spans="1:11" s="1" customFormat="1" ht="14.25">
      <c r="A445" s="14">
        <v>442</v>
      </c>
      <c r="B445" s="15" t="s">
        <v>992</v>
      </c>
      <c r="C445" s="16">
        <v>2.2</v>
      </c>
      <c r="D445" s="17">
        <v>11</v>
      </c>
      <c r="E445" s="18" t="s">
        <v>551</v>
      </c>
      <c r="F445" s="18" t="s">
        <v>87</v>
      </c>
      <c r="G445" s="16">
        <f>'[2]三期车位价格表'!W461</f>
        <v>71159</v>
      </c>
      <c r="H445" s="19" t="s">
        <v>41</v>
      </c>
      <c r="I445" s="19">
        <v>70</v>
      </c>
      <c r="J445" s="16" t="s">
        <v>91</v>
      </c>
      <c r="K445" s="16"/>
    </row>
    <row r="446" spans="1:11" s="1" customFormat="1" ht="14.25">
      <c r="A446" s="14">
        <v>443</v>
      </c>
      <c r="B446" s="15" t="s">
        <v>993</v>
      </c>
      <c r="C446" s="16">
        <v>2.2</v>
      </c>
      <c r="D446" s="17">
        <v>11</v>
      </c>
      <c r="E446" s="18" t="s">
        <v>551</v>
      </c>
      <c r="F446" s="18" t="s">
        <v>87</v>
      </c>
      <c r="G446" s="16">
        <f>'[2]三期车位价格表'!W462</f>
        <v>71159</v>
      </c>
      <c r="H446" s="19" t="s">
        <v>41</v>
      </c>
      <c r="I446" s="19">
        <v>70</v>
      </c>
      <c r="J446" s="16" t="s">
        <v>91</v>
      </c>
      <c r="K446" s="16"/>
    </row>
    <row r="447" spans="1:11" s="1" customFormat="1" ht="14.25">
      <c r="A447" s="14">
        <v>444</v>
      </c>
      <c r="B447" s="15" t="s">
        <v>994</v>
      </c>
      <c r="C447" s="16">
        <v>2.2</v>
      </c>
      <c r="D447" s="17">
        <v>11</v>
      </c>
      <c r="E447" s="18" t="s">
        <v>551</v>
      </c>
      <c r="F447" s="18" t="s">
        <v>87</v>
      </c>
      <c r="G447" s="16">
        <f>'[2]三期车位价格表'!W463</f>
        <v>71159</v>
      </c>
      <c r="H447" s="19" t="s">
        <v>41</v>
      </c>
      <c r="I447" s="19">
        <v>70</v>
      </c>
      <c r="J447" s="16" t="s">
        <v>91</v>
      </c>
      <c r="K447" s="16"/>
    </row>
    <row r="448" spans="1:11" s="1" customFormat="1" ht="14.25">
      <c r="A448" s="14">
        <v>445</v>
      </c>
      <c r="B448" s="15" t="s">
        <v>995</v>
      </c>
      <c r="C448" s="16">
        <v>2.2</v>
      </c>
      <c r="D448" s="17">
        <v>11</v>
      </c>
      <c r="E448" s="18" t="s">
        <v>551</v>
      </c>
      <c r="F448" s="18" t="s">
        <v>87</v>
      </c>
      <c r="G448" s="16">
        <f>'[2]三期车位价格表'!W464</f>
        <v>71159</v>
      </c>
      <c r="H448" s="19" t="s">
        <v>41</v>
      </c>
      <c r="I448" s="19">
        <v>70</v>
      </c>
      <c r="J448" s="16" t="s">
        <v>91</v>
      </c>
      <c r="K448" s="16"/>
    </row>
    <row r="449" spans="1:11" s="1" customFormat="1" ht="14.25">
      <c r="A449" s="14">
        <v>446</v>
      </c>
      <c r="B449" s="15" t="s">
        <v>996</v>
      </c>
      <c r="C449" s="16">
        <v>2.2</v>
      </c>
      <c r="D449" s="17">
        <v>11</v>
      </c>
      <c r="E449" s="18" t="s">
        <v>551</v>
      </c>
      <c r="F449" s="18" t="s">
        <v>87</v>
      </c>
      <c r="G449" s="16">
        <f>'[2]三期车位价格表'!W465</f>
        <v>71159</v>
      </c>
      <c r="H449" s="19" t="s">
        <v>41</v>
      </c>
      <c r="I449" s="19">
        <v>70</v>
      </c>
      <c r="J449" s="16" t="s">
        <v>91</v>
      </c>
      <c r="K449" s="16"/>
    </row>
    <row r="450" spans="1:11" s="1" customFormat="1" ht="14.25">
      <c r="A450" s="14">
        <v>447</v>
      </c>
      <c r="B450" s="15" t="s">
        <v>997</v>
      </c>
      <c r="C450" s="16">
        <v>2.2</v>
      </c>
      <c r="D450" s="17">
        <v>11</v>
      </c>
      <c r="E450" s="18" t="s">
        <v>551</v>
      </c>
      <c r="F450" s="18" t="s">
        <v>87</v>
      </c>
      <c r="G450" s="16">
        <f>'[2]三期车位价格表'!W466</f>
        <v>71159</v>
      </c>
      <c r="H450" s="19" t="s">
        <v>41</v>
      </c>
      <c r="I450" s="19">
        <v>70</v>
      </c>
      <c r="J450" s="16" t="s">
        <v>91</v>
      </c>
      <c r="K450" s="16"/>
    </row>
    <row r="451" spans="1:11" s="1" customFormat="1" ht="14.25">
      <c r="A451" s="14">
        <v>448</v>
      </c>
      <c r="B451" s="15" t="s">
        <v>998</v>
      </c>
      <c r="C451" s="16">
        <v>2.2</v>
      </c>
      <c r="D451" s="17">
        <v>11</v>
      </c>
      <c r="E451" s="18" t="s">
        <v>551</v>
      </c>
      <c r="F451" s="18" t="s">
        <v>87</v>
      </c>
      <c r="G451" s="16">
        <f>'[2]三期车位价格表'!W467</f>
        <v>61159</v>
      </c>
      <c r="H451" s="19" t="s">
        <v>41</v>
      </c>
      <c r="I451" s="19">
        <v>70</v>
      </c>
      <c r="J451" s="16" t="s">
        <v>91</v>
      </c>
      <c r="K451" s="16"/>
    </row>
    <row r="452" spans="1:11" s="1" customFormat="1" ht="14.25">
      <c r="A452" s="14">
        <v>449</v>
      </c>
      <c r="B452" s="15" t="s">
        <v>999</v>
      </c>
      <c r="C452" s="16">
        <v>2.2</v>
      </c>
      <c r="D452" s="17">
        <v>13.2</v>
      </c>
      <c r="E452" s="18" t="s">
        <v>551</v>
      </c>
      <c r="F452" s="18" t="s">
        <v>87</v>
      </c>
      <c r="G452" s="16">
        <f>'[2]三期车位价格表'!W468</f>
        <v>104159</v>
      </c>
      <c r="H452" s="19" t="s">
        <v>41</v>
      </c>
      <c r="I452" s="19">
        <v>70</v>
      </c>
      <c r="J452" s="16" t="s">
        <v>91</v>
      </c>
      <c r="K452" s="16"/>
    </row>
    <row r="453" spans="1:11" s="1" customFormat="1" ht="14.25">
      <c r="A453" s="14">
        <v>450</v>
      </c>
      <c r="B453" s="15" t="s">
        <v>1000</v>
      </c>
      <c r="C453" s="16">
        <v>2.2</v>
      </c>
      <c r="D453" s="17">
        <v>13.2</v>
      </c>
      <c r="E453" s="18" t="s">
        <v>551</v>
      </c>
      <c r="F453" s="18" t="s">
        <v>87</v>
      </c>
      <c r="G453" s="16">
        <f>'[2]三期车位价格表'!W469</f>
        <v>88159</v>
      </c>
      <c r="H453" s="19" t="s">
        <v>41</v>
      </c>
      <c r="I453" s="19">
        <v>70</v>
      </c>
      <c r="J453" s="16" t="s">
        <v>91</v>
      </c>
      <c r="K453" s="16"/>
    </row>
    <row r="454" spans="1:11" s="1" customFormat="1" ht="14.25">
      <c r="A454" s="14">
        <v>451</v>
      </c>
      <c r="B454" s="15" t="s">
        <v>1001</v>
      </c>
      <c r="C454" s="16">
        <v>2.2</v>
      </c>
      <c r="D454" s="17">
        <v>13.2</v>
      </c>
      <c r="E454" s="18" t="s">
        <v>551</v>
      </c>
      <c r="F454" s="18" t="s">
        <v>87</v>
      </c>
      <c r="G454" s="16">
        <f>'[2]三期车位价格表'!W470</f>
        <v>86159</v>
      </c>
      <c r="H454" s="19" t="s">
        <v>41</v>
      </c>
      <c r="I454" s="19">
        <v>70</v>
      </c>
      <c r="J454" s="16" t="s">
        <v>91</v>
      </c>
      <c r="K454" s="16"/>
    </row>
    <row r="455" spans="1:11" s="1" customFormat="1" ht="14.25">
      <c r="A455" s="14">
        <v>452</v>
      </c>
      <c r="B455" s="15" t="s">
        <v>1002</v>
      </c>
      <c r="C455" s="16">
        <v>2.2</v>
      </c>
      <c r="D455" s="17">
        <v>13.2</v>
      </c>
      <c r="E455" s="18" t="s">
        <v>551</v>
      </c>
      <c r="F455" s="18" t="s">
        <v>87</v>
      </c>
      <c r="G455" s="16">
        <f>'[2]三期车位价格表'!W471</f>
        <v>82159</v>
      </c>
      <c r="H455" s="19" t="s">
        <v>41</v>
      </c>
      <c r="I455" s="19">
        <v>70</v>
      </c>
      <c r="J455" s="16" t="s">
        <v>91</v>
      </c>
      <c r="K455" s="16"/>
    </row>
    <row r="456" spans="1:11" s="1" customFormat="1" ht="14.25">
      <c r="A456" s="14">
        <v>453</v>
      </c>
      <c r="B456" s="15" t="s">
        <v>1003</v>
      </c>
      <c r="C456" s="16">
        <v>2.2</v>
      </c>
      <c r="D456" s="17">
        <v>13.2</v>
      </c>
      <c r="E456" s="18" t="s">
        <v>551</v>
      </c>
      <c r="F456" s="18" t="s">
        <v>87</v>
      </c>
      <c r="G456" s="16">
        <f>'[2]三期车位价格表'!W472</f>
        <v>86159</v>
      </c>
      <c r="H456" s="19" t="s">
        <v>41</v>
      </c>
      <c r="I456" s="19">
        <v>70</v>
      </c>
      <c r="J456" s="16" t="s">
        <v>91</v>
      </c>
      <c r="K456" s="16"/>
    </row>
    <row r="457" spans="1:11" s="1" customFormat="1" ht="14.25">
      <c r="A457" s="14">
        <v>454</v>
      </c>
      <c r="B457" s="15" t="s">
        <v>1004</v>
      </c>
      <c r="C457" s="16">
        <v>2.2</v>
      </c>
      <c r="D457" s="17">
        <v>13.2</v>
      </c>
      <c r="E457" s="18" t="s">
        <v>551</v>
      </c>
      <c r="F457" s="18" t="s">
        <v>87</v>
      </c>
      <c r="G457" s="16">
        <f>'[2]三期车位价格表'!W473</f>
        <v>88159</v>
      </c>
      <c r="H457" s="19" t="s">
        <v>41</v>
      </c>
      <c r="I457" s="19">
        <v>70</v>
      </c>
      <c r="J457" s="16" t="s">
        <v>91</v>
      </c>
      <c r="K457" s="16"/>
    </row>
    <row r="458" spans="1:11" s="1" customFormat="1" ht="14.25">
      <c r="A458" s="14">
        <v>455</v>
      </c>
      <c r="B458" s="15" t="s">
        <v>1005</v>
      </c>
      <c r="C458" s="16">
        <v>2.2</v>
      </c>
      <c r="D458" s="17">
        <v>13.2</v>
      </c>
      <c r="E458" s="18" t="s">
        <v>551</v>
      </c>
      <c r="F458" s="18" t="s">
        <v>87</v>
      </c>
      <c r="G458" s="16">
        <f>'[2]三期车位价格表'!W474</f>
        <v>88159</v>
      </c>
      <c r="H458" s="19" t="s">
        <v>41</v>
      </c>
      <c r="I458" s="19">
        <v>70</v>
      </c>
      <c r="J458" s="16" t="s">
        <v>91</v>
      </c>
      <c r="K458" s="16"/>
    </row>
    <row r="459" spans="1:11" s="1" customFormat="1" ht="14.25">
      <c r="A459" s="14">
        <v>456</v>
      </c>
      <c r="B459" s="15" t="s">
        <v>1006</v>
      </c>
      <c r="C459" s="16">
        <v>2.2</v>
      </c>
      <c r="D459" s="17">
        <v>13.2</v>
      </c>
      <c r="E459" s="18" t="s">
        <v>551</v>
      </c>
      <c r="F459" s="18" t="s">
        <v>87</v>
      </c>
      <c r="G459" s="16">
        <f>'[2]三期车位价格表'!W475</f>
        <v>85159</v>
      </c>
      <c r="H459" s="19" t="s">
        <v>41</v>
      </c>
      <c r="I459" s="19">
        <v>70</v>
      </c>
      <c r="J459" s="16" t="s">
        <v>91</v>
      </c>
      <c r="K459" s="16"/>
    </row>
    <row r="460" spans="1:11" s="1" customFormat="1" ht="14.25">
      <c r="A460" s="14">
        <v>457</v>
      </c>
      <c r="B460" s="15" t="s">
        <v>1007</v>
      </c>
      <c r="C460" s="16">
        <v>2.2</v>
      </c>
      <c r="D460" s="17">
        <v>13.2</v>
      </c>
      <c r="E460" s="18" t="s">
        <v>551</v>
      </c>
      <c r="F460" s="18" t="s">
        <v>87</v>
      </c>
      <c r="G460" s="16">
        <f>'[2]三期车位价格表'!W476</f>
        <v>85159</v>
      </c>
      <c r="H460" s="19" t="s">
        <v>41</v>
      </c>
      <c r="I460" s="19">
        <v>70</v>
      </c>
      <c r="J460" s="16" t="s">
        <v>91</v>
      </c>
      <c r="K460" s="16"/>
    </row>
    <row r="461" spans="1:11" s="1" customFormat="1" ht="14.25">
      <c r="A461" s="14">
        <v>458</v>
      </c>
      <c r="B461" s="15" t="s">
        <v>1008</v>
      </c>
      <c r="C461" s="16">
        <v>2.2</v>
      </c>
      <c r="D461" s="17">
        <v>13.2</v>
      </c>
      <c r="E461" s="18" t="s">
        <v>551</v>
      </c>
      <c r="F461" s="18" t="s">
        <v>87</v>
      </c>
      <c r="G461" s="16">
        <f>'[2]三期车位价格表'!W477</f>
        <v>88159</v>
      </c>
      <c r="H461" s="19" t="s">
        <v>41</v>
      </c>
      <c r="I461" s="19">
        <v>70</v>
      </c>
      <c r="J461" s="16" t="s">
        <v>91</v>
      </c>
      <c r="K461" s="16"/>
    </row>
    <row r="462" spans="1:11" s="1" customFormat="1" ht="14.25">
      <c r="A462" s="14">
        <v>459</v>
      </c>
      <c r="B462" s="15" t="s">
        <v>1009</v>
      </c>
      <c r="C462" s="16">
        <v>2.2</v>
      </c>
      <c r="D462" s="17">
        <v>13.2</v>
      </c>
      <c r="E462" s="18" t="s">
        <v>551</v>
      </c>
      <c r="F462" s="18" t="s">
        <v>87</v>
      </c>
      <c r="G462" s="16">
        <f>'[2]三期车位价格表'!W478</f>
        <v>88159</v>
      </c>
      <c r="H462" s="19" t="s">
        <v>41</v>
      </c>
      <c r="I462" s="19">
        <v>70</v>
      </c>
      <c r="J462" s="16" t="s">
        <v>91</v>
      </c>
      <c r="K462" s="16"/>
    </row>
    <row r="463" spans="1:11" s="1" customFormat="1" ht="14.25">
      <c r="A463" s="14">
        <v>460</v>
      </c>
      <c r="B463" s="15" t="s">
        <v>1010</v>
      </c>
      <c r="C463" s="16">
        <v>2.2</v>
      </c>
      <c r="D463" s="17">
        <v>13.2</v>
      </c>
      <c r="E463" s="18" t="s">
        <v>551</v>
      </c>
      <c r="F463" s="18" t="s">
        <v>87</v>
      </c>
      <c r="G463" s="16">
        <f>'[2]三期车位价格表'!W479</f>
        <v>88159</v>
      </c>
      <c r="H463" s="19" t="s">
        <v>41</v>
      </c>
      <c r="I463" s="19">
        <v>70</v>
      </c>
      <c r="J463" s="16" t="s">
        <v>91</v>
      </c>
      <c r="K463" s="16"/>
    </row>
    <row r="464" spans="1:11" s="1" customFormat="1" ht="14.25">
      <c r="A464" s="14">
        <v>461</v>
      </c>
      <c r="B464" s="15" t="s">
        <v>1011</v>
      </c>
      <c r="C464" s="16">
        <v>2.2</v>
      </c>
      <c r="D464" s="17">
        <v>13.2</v>
      </c>
      <c r="E464" s="18" t="s">
        <v>551</v>
      </c>
      <c r="F464" s="18" t="s">
        <v>87</v>
      </c>
      <c r="G464" s="16">
        <f>'[2]三期车位价格表'!W480</f>
        <v>88159</v>
      </c>
      <c r="H464" s="19" t="s">
        <v>41</v>
      </c>
      <c r="I464" s="19">
        <v>70</v>
      </c>
      <c r="J464" s="16" t="s">
        <v>91</v>
      </c>
      <c r="K464" s="16"/>
    </row>
    <row r="465" spans="1:11" s="1" customFormat="1" ht="14.25">
      <c r="A465" s="14">
        <v>462</v>
      </c>
      <c r="B465" s="15" t="s">
        <v>1012</v>
      </c>
      <c r="C465" s="16">
        <v>2.2</v>
      </c>
      <c r="D465" s="17">
        <v>13.2</v>
      </c>
      <c r="E465" s="18" t="s">
        <v>551</v>
      </c>
      <c r="F465" s="18" t="s">
        <v>87</v>
      </c>
      <c r="G465" s="16">
        <f>'[2]三期车位价格表'!W481</f>
        <v>88159</v>
      </c>
      <c r="H465" s="19" t="s">
        <v>41</v>
      </c>
      <c r="I465" s="19">
        <v>70</v>
      </c>
      <c r="J465" s="16" t="s">
        <v>91</v>
      </c>
      <c r="K465" s="16"/>
    </row>
    <row r="466" spans="1:11" s="1" customFormat="1" ht="14.25">
      <c r="A466" s="14">
        <v>463</v>
      </c>
      <c r="B466" s="15" t="s">
        <v>1013</v>
      </c>
      <c r="C466" s="16">
        <v>2.2</v>
      </c>
      <c r="D466" s="17">
        <v>13.2</v>
      </c>
      <c r="E466" s="18" t="s">
        <v>551</v>
      </c>
      <c r="F466" s="18" t="s">
        <v>87</v>
      </c>
      <c r="G466" s="16">
        <f>'[2]三期车位价格表'!W482</f>
        <v>88159</v>
      </c>
      <c r="H466" s="19" t="s">
        <v>41</v>
      </c>
      <c r="I466" s="19">
        <v>70</v>
      </c>
      <c r="J466" s="16" t="s">
        <v>91</v>
      </c>
      <c r="K466" s="16"/>
    </row>
    <row r="467" spans="1:11" s="1" customFormat="1" ht="14.25">
      <c r="A467" s="14">
        <v>464</v>
      </c>
      <c r="B467" s="15" t="s">
        <v>1014</v>
      </c>
      <c r="C467" s="16">
        <v>2.2</v>
      </c>
      <c r="D467" s="17">
        <v>13.2</v>
      </c>
      <c r="E467" s="18" t="s">
        <v>551</v>
      </c>
      <c r="F467" s="18" t="s">
        <v>87</v>
      </c>
      <c r="G467" s="16">
        <f>'[2]三期车位价格表'!W483</f>
        <v>88159</v>
      </c>
      <c r="H467" s="19" t="s">
        <v>41</v>
      </c>
      <c r="I467" s="19">
        <v>70</v>
      </c>
      <c r="J467" s="16" t="s">
        <v>91</v>
      </c>
      <c r="K467" s="16"/>
    </row>
    <row r="468" spans="1:11" s="1" customFormat="1" ht="14.25">
      <c r="A468" s="14">
        <v>465</v>
      </c>
      <c r="B468" s="15" t="s">
        <v>1015</v>
      </c>
      <c r="C468" s="16">
        <v>2.2</v>
      </c>
      <c r="D468" s="17">
        <v>13.2</v>
      </c>
      <c r="E468" s="18" t="s">
        <v>551</v>
      </c>
      <c r="F468" s="18" t="s">
        <v>87</v>
      </c>
      <c r="G468" s="16">
        <f>'[2]三期车位价格表'!W484</f>
        <v>88159</v>
      </c>
      <c r="H468" s="19" t="s">
        <v>41</v>
      </c>
      <c r="I468" s="19">
        <v>70</v>
      </c>
      <c r="J468" s="16" t="s">
        <v>91</v>
      </c>
      <c r="K468" s="16"/>
    </row>
    <row r="469" spans="1:11" s="1" customFormat="1" ht="14.25">
      <c r="A469" s="14">
        <v>466</v>
      </c>
      <c r="B469" s="15" t="s">
        <v>1016</v>
      </c>
      <c r="C469" s="16">
        <v>2.2</v>
      </c>
      <c r="D469" s="17">
        <v>13.2</v>
      </c>
      <c r="E469" s="18" t="s">
        <v>551</v>
      </c>
      <c r="F469" s="18" t="s">
        <v>87</v>
      </c>
      <c r="G469" s="16">
        <f>'[2]三期车位价格表'!W485</f>
        <v>88159</v>
      </c>
      <c r="H469" s="19" t="s">
        <v>41</v>
      </c>
      <c r="I469" s="19">
        <v>70</v>
      </c>
      <c r="J469" s="16" t="s">
        <v>91</v>
      </c>
      <c r="K469" s="16"/>
    </row>
    <row r="470" spans="1:11" s="1" customFormat="1" ht="14.25">
      <c r="A470" s="14">
        <v>467</v>
      </c>
      <c r="B470" s="15" t="s">
        <v>1017</v>
      </c>
      <c r="C470" s="16">
        <v>2.2</v>
      </c>
      <c r="D470" s="17">
        <v>13.2</v>
      </c>
      <c r="E470" s="18" t="s">
        <v>551</v>
      </c>
      <c r="F470" s="18" t="s">
        <v>87</v>
      </c>
      <c r="G470" s="16">
        <f>'[2]三期车位价格表'!W486</f>
        <v>88159</v>
      </c>
      <c r="H470" s="19" t="s">
        <v>41</v>
      </c>
      <c r="I470" s="19">
        <v>70</v>
      </c>
      <c r="J470" s="16" t="s">
        <v>91</v>
      </c>
      <c r="K470" s="16"/>
    </row>
    <row r="471" spans="1:11" s="1" customFormat="1" ht="14.25">
      <c r="A471" s="14">
        <v>468</v>
      </c>
      <c r="B471" s="15" t="s">
        <v>1018</v>
      </c>
      <c r="C471" s="16">
        <v>2.2</v>
      </c>
      <c r="D471" s="17">
        <v>13.2</v>
      </c>
      <c r="E471" s="18" t="s">
        <v>551</v>
      </c>
      <c r="F471" s="18" t="s">
        <v>87</v>
      </c>
      <c r="G471" s="16">
        <f>'[2]三期车位价格表'!W487</f>
        <v>84159</v>
      </c>
      <c r="H471" s="19" t="s">
        <v>41</v>
      </c>
      <c r="I471" s="19">
        <v>70</v>
      </c>
      <c r="J471" s="16" t="s">
        <v>91</v>
      </c>
      <c r="K471" s="16"/>
    </row>
    <row r="472" spans="1:11" s="1" customFormat="1" ht="14.25">
      <c r="A472" s="14">
        <v>469</v>
      </c>
      <c r="B472" s="15" t="s">
        <v>1019</v>
      </c>
      <c r="C472" s="16">
        <v>2.2</v>
      </c>
      <c r="D472" s="17">
        <v>13.2</v>
      </c>
      <c r="E472" s="18" t="s">
        <v>551</v>
      </c>
      <c r="F472" s="18" t="s">
        <v>87</v>
      </c>
      <c r="G472" s="16">
        <f>'[2]三期车位价格表'!W488</f>
        <v>84159</v>
      </c>
      <c r="H472" s="19" t="s">
        <v>41</v>
      </c>
      <c r="I472" s="19">
        <v>70</v>
      </c>
      <c r="J472" s="16" t="s">
        <v>91</v>
      </c>
      <c r="K472" s="16"/>
    </row>
    <row r="473" spans="1:11" s="1" customFormat="1" ht="14.25">
      <c r="A473" s="14">
        <v>470</v>
      </c>
      <c r="B473" s="15" t="s">
        <v>1020</v>
      </c>
      <c r="C473" s="16">
        <v>2.2</v>
      </c>
      <c r="D473" s="17">
        <v>13.2</v>
      </c>
      <c r="E473" s="18" t="s">
        <v>551</v>
      </c>
      <c r="F473" s="18" t="s">
        <v>87</v>
      </c>
      <c r="G473" s="16">
        <f>'[2]三期车位价格表'!W489</f>
        <v>87159</v>
      </c>
      <c r="H473" s="19" t="s">
        <v>41</v>
      </c>
      <c r="I473" s="19">
        <v>70</v>
      </c>
      <c r="J473" s="16" t="s">
        <v>91</v>
      </c>
      <c r="K473" s="16"/>
    </row>
    <row r="474" spans="1:11" s="1" customFormat="1" ht="14.25">
      <c r="A474" s="14">
        <v>471</v>
      </c>
      <c r="B474" s="15" t="s">
        <v>1021</v>
      </c>
      <c r="C474" s="16">
        <v>2.2</v>
      </c>
      <c r="D474" s="17">
        <v>13.2</v>
      </c>
      <c r="E474" s="18" t="s">
        <v>551</v>
      </c>
      <c r="F474" s="18" t="s">
        <v>87</v>
      </c>
      <c r="G474" s="16">
        <f>'[2]三期车位价格表'!W490</f>
        <v>87159</v>
      </c>
      <c r="H474" s="19" t="s">
        <v>41</v>
      </c>
      <c r="I474" s="19">
        <v>70</v>
      </c>
      <c r="J474" s="16" t="s">
        <v>91</v>
      </c>
      <c r="K474" s="16"/>
    </row>
    <row r="475" spans="1:11" s="1" customFormat="1" ht="14.25">
      <c r="A475" s="14">
        <v>472</v>
      </c>
      <c r="B475" s="15" t="s">
        <v>1022</v>
      </c>
      <c r="C475" s="16">
        <v>2.2</v>
      </c>
      <c r="D475" s="17">
        <v>13.2</v>
      </c>
      <c r="E475" s="18" t="s">
        <v>551</v>
      </c>
      <c r="F475" s="18" t="s">
        <v>87</v>
      </c>
      <c r="G475" s="16">
        <f>'[2]三期车位价格表'!W491</f>
        <v>87159</v>
      </c>
      <c r="H475" s="19" t="s">
        <v>41</v>
      </c>
      <c r="I475" s="19">
        <v>70</v>
      </c>
      <c r="J475" s="16" t="s">
        <v>91</v>
      </c>
      <c r="K475" s="16"/>
    </row>
    <row r="476" spans="1:11" s="1" customFormat="1" ht="14.25">
      <c r="A476" s="14">
        <v>473</v>
      </c>
      <c r="B476" s="15" t="s">
        <v>1023</v>
      </c>
      <c r="C476" s="16">
        <v>2.2</v>
      </c>
      <c r="D476" s="17">
        <v>13.2</v>
      </c>
      <c r="E476" s="18" t="s">
        <v>551</v>
      </c>
      <c r="F476" s="18" t="s">
        <v>87</v>
      </c>
      <c r="G476" s="16">
        <f>'[2]三期车位价格表'!W492</f>
        <v>88159</v>
      </c>
      <c r="H476" s="19" t="s">
        <v>41</v>
      </c>
      <c r="I476" s="19">
        <v>70</v>
      </c>
      <c r="J476" s="16" t="s">
        <v>91</v>
      </c>
      <c r="K476" s="16"/>
    </row>
    <row r="477" spans="1:11" s="1" customFormat="1" ht="14.25">
      <c r="A477" s="14">
        <v>474</v>
      </c>
      <c r="B477" s="15" t="s">
        <v>1024</v>
      </c>
      <c r="C477" s="16">
        <v>2.2</v>
      </c>
      <c r="D477" s="17">
        <v>13.2</v>
      </c>
      <c r="E477" s="18" t="s">
        <v>551</v>
      </c>
      <c r="F477" s="18" t="s">
        <v>87</v>
      </c>
      <c r="G477" s="16">
        <f>'[2]三期车位价格表'!W493</f>
        <v>87159</v>
      </c>
      <c r="H477" s="19" t="s">
        <v>41</v>
      </c>
      <c r="I477" s="19">
        <v>70</v>
      </c>
      <c r="J477" s="16" t="s">
        <v>91</v>
      </c>
      <c r="K477" s="16"/>
    </row>
    <row r="478" spans="1:11" s="1" customFormat="1" ht="14.25">
      <c r="A478" s="14">
        <v>475</v>
      </c>
      <c r="B478" s="15" t="s">
        <v>1025</v>
      </c>
      <c r="C478" s="16">
        <v>2.2</v>
      </c>
      <c r="D478" s="17">
        <v>13.2</v>
      </c>
      <c r="E478" s="18" t="s">
        <v>551</v>
      </c>
      <c r="F478" s="18" t="s">
        <v>87</v>
      </c>
      <c r="G478" s="16">
        <f>'[2]三期车位价格表'!W494</f>
        <v>84159</v>
      </c>
      <c r="H478" s="19" t="s">
        <v>41</v>
      </c>
      <c r="I478" s="19">
        <v>70</v>
      </c>
      <c r="J478" s="16" t="s">
        <v>91</v>
      </c>
      <c r="K478" s="16"/>
    </row>
    <row r="479" spans="1:11" s="1" customFormat="1" ht="14.25">
      <c r="A479" s="14">
        <v>476</v>
      </c>
      <c r="B479" s="15" t="s">
        <v>1026</v>
      </c>
      <c r="C479" s="16">
        <v>2.2</v>
      </c>
      <c r="D479" s="17">
        <v>13.2</v>
      </c>
      <c r="E479" s="18" t="s">
        <v>551</v>
      </c>
      <c r="F479" s="18" t="s">
        <v>87</v>
      </c>
      <c r="G479" s="16">
        <f>'[2]三期车位价格表'!W495</f>
        <v>88159</v>
      </c>
      <c r="H479" s="19" t="s">
        <v>41</v>
      </c>
      <c r="I479" s="19">
        <v>70</v>
      </c>
      <c r="J479" s="16" t="s">
        <v>91</v>
      </c>
      <c r="K479" s="16"/>
    </row>
    <row r="480" spans="1:11" s="1" customFormat="1" ht="14.25">
      <c r="A480" s="14">
        <v>477</v>
      </c>
      <c r="B480" s="15" t="s">
        <v>1027</v>
      </c>
      <c r="C480" s="16">
        <v>2.2</v>
      </c>
      <c r="D480" s="17">
        <v>13.2</v>
      </c>
      <c r="E480" s="18" t="s">
        <v>551</v>
      </c>
      <c r="F480" s="18" t="s">
        <v>87</v>
      </c>
      <c r="G480" s="16">
        <f>'[2]三期车位价格表'!W496</f>
        <v>88159</v>
      </c>
      <c r="H480" s="19" t="s">
        <v>41</v>
      </c>
      <c r="I480" s="19">
        <v>70</v>
      </c>
      <c r="J480" s="16" t="s">
        <v>91</v>
      </c>
      <c r="K480" s="16"/>
    </row>
    <row r="481" spans="1:11" s="1" customFormat="1" ht="14.25">
      <c r="A481" s="14">
        <v>478</v>
      </c>
      <c r="B481" s="15" t="s">
        <v>1028</v>
      </c>
      <c r="C481" s="16">
        <v>2.2</v>
      </c>
      <c r="D481" s="17">
        <v>13.2</v>
      </c>
      <c r="E481" s="18" t="s">
        <v>551</v>
      </c>
      <c r="F481" s="18" t="s">
        <v>87</v>
      </c>
      <c r="G481" s="16">
        <f>'[2]三期车位价格表'!W497</f>
        <v>86159</v>
      </c>
      <c r="H481" s="19" t="s">
        <v>41</v>
      </c>
      <c r="I481" s="19">
        <v>70</v>
      </c>
      <c r="J481" s="16" t="s">
        <v>91</v>
      </c>
      <c r="K481" s="16"/>
    </row>
    <row r="482" spans="1:11" s="1" customFormat="1" ht="14.25">
      <c r="A482" s="14">
        <v>479</v>
      </c>
      <c r="B482" s="15" t="s">
        <v>1029</v>
      </c>
      <c r="C482" s="16">
        <v>2.2</v>
      </c>
      <c r="D482" s="17">
        <v>13.2</v>
      </c>
      <c r="E482" s="18" t="s">
        <v>551</v>
      </c>
      <c r="F482" s="18" t="s">
        <v>87</v>
      </c>
      <c r="G482" s="16">
        <f>'[2]三期车位价格表'!W498</f>
        <v>86159</v>
      </c>
      <c r="H482" s="19" t="s">
        <v>41</v>
      </c>
      <c r="I482" s="19">
        <v>70</v>
      </c>
      <c r="J482" s="16" t="s">
        <v>91</v>
      </c>
      <c r="K482" s="16"/>
    </row>
    <row r="483" spans="1:11" s="1" customFormat="1" ht="14.25">
      <c r="A483" s="14">
        <v>480</v>
      </c>
      <c r="B483" s="15" t="s">
        <v>1030</v>
      </c>
      <c r="C483" s="16">
        <v>2.2</v>
      </c>
      <c r="D483" s="17">
        <v>13.2</v>
      </c>
      <c r="E483" s="18" t="s">
        <v>551</v>
      </c>
      <c r="F483" s="18" t="s">
        <v>87</v>
      </c>
      <c r="G483" s="16">
        <f>'[2]三期车位价格表'!W499</f>
        <v>73159</v>
      </c>
      <c r="H483" s="19" t="s">
        <v>41</v>
      </c>
      <c r="I483" s="19">
        <v>70</v>
      </c>
      <c r="J483" s="16" t="s">
        <v>91</v>
      </c>
      <c r="K483" s="16"/>
    </row>
    <row r="484" spans="1:11" s="1" customFormat="1" ht="14.25">
      <c r="A484" s="14">
        <v>481</v>
      </c>
      <c r="B484" s="15" t="s">
        <v>1031</v>
      </c>
      <c r="C484" s="16">
        <v>2.2</v>
      </c>
      <c r="D484" s="17">
        <v>13.2</v>
      </c>
      <c r="E484" s="18" t="s">
        <v>551</v>
      </c>
      <c r="F484" s="18" t="s">
        <v>87</v>
      </c>
      <c r="G484" s="16">
        <f>'[2]三期车位价格表'!W500</f>
        <v>74159</v>
      </c>
      <c r="H484" s="19" t="s">
        <v>41</v>
      </c>
      <c r="I484" s="19">
        <v>70</v>
      </c>
      <c r="J484" s="16" t="s">
        <v>91</v>
      </c>
      <c r="K484" s="16"/>
    </row>
    <row r="485" spans="1:11" s="1" customFormat="1" ht="14.25">
      <c r="A485" s="14">
        <v>482</v>
      </c>
      <c r="B485" s="15" t="s">
        <v>1032</v>
      </c>
      <c r="C485" s="16">
        <v>2.2</v>
      </c>
      <c r="D485" s="17">
        <v>13.2</v>
      </c>
      <c r="E485" s="18" t="s">
        <v>551</v>
      </c>
      <c r="F485" s="18" t="s">
        <v>87</v>
      </c>
      <c r="G485" s="16">
        <f>'[2]三期车位价格表'!W501</f>
        <v>84159</v>
      </c>
      <c r="H485" s="19" t="s">
        <v>41</v>
      </c>
      <c r="I485" s="19">
        <v>70</v>
      </c>
      <c r="J485" s="16" t="s">
        <v>91</v>
      </c>
      <c r="K485" s="16"/>
    </row>
    <row r="486" spans="1:11" s="1" customFormat="1" ht="14.25">
      <c r="A486" s="14">
        <v>483</v>
      </c>
      <c r="B486" s="15" t="s">
        <v>1033</v>
      </c>
      <c r="C486" s="16">
        <v>2.2</v>
      </c>
      <c r="D486" s="17">
        <v>13.2</v>
      </c>
      <c r="E486" s="18" t="s">
        <v>551</v>
      </c>
      <c r="F486" s="18" t="s">
        <v>87</v>
      </c>
      <c r="G486" s="16">
        <f>'[2]三期车位价格表'!W502</f>
        <v>79659</v>
      </c>
      <c r="H486" s="19" t="s">
        <v>41</v>
      </c>
      <c r="I486" s="19">
        <v>70</v>
      </c>
      <c r="J486" s="16" t="s">
        <v>91</v>
      </c>
      <c r="K486" s="16"/>
    </row>
    <row r="487" spans="1:11" s="1" customFormat="1" ht="14.25">
      <c r="A487" s="14">
        <v>484</v>
      </c>
      <c r="B487" s="15" t="s">
        <v>1034</v>
      </c>
      <c r="C487" s="16">
        <v>2.2</v>
      </c>
      <c r="D487" s="17">
        <v>13.2</v>
      </c>
      <c r="E487" s="18" t="s">
        <v>551</v>
      </c>
      <c r="F487" s="18" t="s">
        <v>87</v>
      </c>
      <c r="G487" s="16">
        <f>'[2]三期车位价格表'!W503</f>
        <v>85159</v>
      </c>
      <c r="H487" s="19" t="s">
        <v>41</v>
      </c>
      <c r="I487" s="19">
        <v>70</v>
      </c>
      <c r="J487" s="16" t="s">
        <v>91</v>
      </c>
      <c r="K487" s="16"/>
    </row>
    <row r="488" spans="1:11" s="1" customFormat="1" ht="14.25">
      <c r="A488" s="14">
        <v>485</v>
      </c>
      <c r="B488" s="15" t="s">
        <v>1035</v>
      </c>
      <c r="C488" s="16">
        <v>2.2</v>
      </c>
      <c r="D488" s="17">
        <v>13.2</v>
      </c>
      <c r="E488" s="18" t="s">
        <v>551</v>
      </c>
      <c r="F488" s="18" t="s">
        <v>87</v>
      </c>
      <c r="G488" s="16">
        <f>'[2]三期车位价格表'!W504</f>
        <v>87159</v>
      </c>
      <c r="H488" s="19" t="s">
        <v>41</v>
      </c>
      <c r="I488" s="19">
        <v>70</v>
      </c>
      <c r="J488" s="16" t="s">
        <v>91</v>
      </c>
      <c r="K488" s="16"/>
    </row>
    <row r="489" spans="1:11" s="1" customFormat="1" ht="14.25">
      <c r="A489" s="14">
        <v>486</v>
      </c>
      <c r="B489" s="15" t="s">
        <v>1036</v>
      </c>
      <c r="C489" s="16">
        <v>2.2</v>
      </c>
      <c r="D489" s="17">
        <v>13.2</v>
      </c>
      <c r="E489" s="18" t="s">
        <v>551</v>
      </c>
      <c r="F489" s="18" t="s">
        <v>87</v>
      </c>
      <c r="G489" s="16">
        <f>'[2]三期车位价格表'!W505</f>
        <v>87159</v>
      </c>
      <c r="H489" s="19" t="s">
        <v>41</v>
      </c>
      <c r="I489" s="19">
        <v>70</v>
      </c>
      <c r="J489" s="16" t="s">
        <v>91</v>
      </c>
      <c r="K489" s="16"/>
    </row>
    <row r="490" spans="1:11" s="1" customFormat="1" ht="14.25">
      <c r="A490" s="14">
        <v>487</v>
      </c>
      <c r="B490" s="15" t="s">
        <v>1037</v>
      </c>
      <c r="C490" s="16">
        <v>2.2</v>
      </c>
      <c r="D490" s="17">
        <v>13.2</v>
      </c>
      <c r="E490" s="18" t="s">
        <v>551</v>
      </c>
      <c r="F490" s="18" t="s">
        <v>87</v>
      </c>
      <c r="G490" s="16">
        <f>'[2]三期车位价格表'!W506</f>
        <v>87159</v>
      </c>
      <c r="H490" s="19" t="s">
        <v>41</v>
      </c>
      <c r="I490" s="19">
        <v>70</v>
      </c>
      <c r="J490" s="16" t="s">
        <v>91</v>
      </c>
      <c r="K490" s="16"/>
    </row>
    <row r="491" spans="1:11" s="1" customFormat="1" ht="14.25">
      <c r="A491" s="14">
        <v>488</v>
      </c>
      <c r="B491" s="15" t="s">
        <v>1038</v>
      </c>
      <c r="C491" s="16">
        <v>2.2</v>
      </c>
      <c r="D491" s="17">
        <v>13.2</v>
      </c>
      <c r="E491" s="18" t="s">
        <v>551</v>
      </c>
      <c r="F491" s="18" t="s">
        <v>87</v>
      </c>
      <c r="G491" s="16">
        <f>'[2]三期车位价格表'!W507</f>
        <v>85159</v>
      </c>
      <c r="H491" s="19" t="s">
        <v>41</v>
      </c>
      <c r="I491" s="19">
        <v>70</v>
      </c>
      <c r="J491" s="16" t="s">
        <v>91</v>
      </c>
      <c r="K491" s="16"/>
    </row>
    <row r="492" spans="1:11" s="1" customFormat="1" ht="14.25">
      <c r="A492" s="14">
        <v>489</v>
      </c>
      <c r="B492" s="15" t="s">
        <v>1039</v>
      </c>
      <c r="C492" s="16">
        <v>2.2</v>
      </c>
      <c r="D492" s="17">
        <v>13.2</v>
      </c>
      <c r="E492" s="18" t="s">
        <v>551</v>
      </c>
      <c r="F492" s="18" t="s">
        <v>87</v>
      </c>
      <c r="G492" s="16">
        <f>'[2]三期车位价格表'!W508</f>
        <v>106159</v>
      </c>
      <c r="H492" s="19" t="s">
        <v>41</v>
      </c>
      <c r="I492" s="19">
        <v>70</v>
      </c>
      <c r="J492" s="16" t="s">
        <v>91</v>
      </c>
      <c r="K492" s="16"/>
    </row>
    <row r="493" spans="1:11" s="1" customFormat="1" ht="14.25">
      <c r="A493" s="14">
        <v>490</v>
      </c>
      <c r="B493" s="15" t="s">
        <v>1040</v>
      </c>
      <c r="C493" s="16">
        <v>2.2</v>
      </c>
      <c r="D493" s="17">
        <v>13.2</v>
      </c>
      <c r="E493" s="18" t="s">
        <v>551</v>
      </c>
      <c r="F493" s="18" t="s">
        <v>87</v>
      </c>
      <c r="G493" s="16">
        <f>'[2]三期车位价格表'!W509</f>
        <v>87159</v>
      </c>
      <c r="H493" s="19" t="s">
        <v>41</v>
      </c>
      <c r="I493" s="19">
        <v>70</v>
      </c>
      <c r="J493" s="16" t="s">
        <v>91</v>
      </c>
      <c r="K493" s="16"/>
    </row>
    <row r="494" spans="1:11" s="1" customFormat="1" ht="14.25">
      <c r="A494" s="14">
        <v>491</v>
      </c>
      <c r="B494" s="15" t="s">
        <v>1041</v>
      </c>
      <c r="C494" s="16">
        <v>2.2</v>
      </c>
      <c r="D494" s="17">
        <v>13.2</v>
      </c>
      <c r="E494" s="18" t="s">
        <v>551</v>
      </c>
      <c r="F494" s="18" t="s">
        <v>87</v>
      </c>
      <c r="G494" s="16">
        <f>'[2]三期车位价格表'!W510</f>
        <v>87159</v>
      </c>
      <c r="H494" s="19" t="s">
        <v>41</v>
      </c>
      <c r="I494" s="19">
        <v>70</v>
      </c>
      <c r="J494" s="16" t="s">
        <v>91</v>
      </c>
      <c r="K494" s="16"/>
    </row>
    <row r="495" spans="1:11" s="1" customFormat="1" ht="14.25">
      <c r="A495" s="14">
        <v>492</v>
      </c>
      <c r="B495" s="15" t="s">
        <v>1042</v>
      </c>
      <c r="C495" s="16">
        <v>2.2</v>
      </c>
      <c r="D495" s="17">
        <v>13.2</v>
      </c>
      <c r="E495" s="18" t="s">
        <v>551</v>
      </c>
      <c r="F495" s="18" t="s">
        <v>87</v>
      </c>
      <c r="G495" s="16">
        <f>'[2]三期车位价格表'!W511</f>
        <v>106159</v>
      </c>
      <c r="H495" s="19" t="s">
        <v>41</v>
      </c>
      <c r="I495" s="19">
        <v>70</v>
      </c>
      <c r="J495" s="16" t="s">
        <v>91</v>
      </c>
      <c r="K495" s="16"/>
    </row>
    <row r="496" spans="1:11" s="1" customFormat="1" ht="14.25">
      <c r="A496" s="14">
        <v>493</v>
      </c>
      <c r="B496" s="15" t="s">
        <v>1043</v>
      </c>
      <c r="C496" s="16">
        <v>2.2</v>
      </c>
      <c r="D496" s="17">
        <v>13.2</v>
      </c>
      <c r="E496" s="18" t="s">
        <v>551</v>
      </c>
      <c r="F496" s="18" t="s">
        <v>87</v>
      </c>
      <c r="G496" s="16">
        <f>'[2]三期车位价格表'!W512</f>
        <v>85159</v>
      </c>
      <c r="H496" s="19" t="s">
        <v>41</v>
      </c>
      <c r="I496" s="19">
        <v>70</v>
      </c>
      <c r="J496" s="16" t="s">
        <v>91</v>
      </c>
      <c r="K496" s="16"/>
    </row>
    <row r="497" spans="1:11" s="1" customFormat="1" ht="14.25">
      <c r="A497" s="14">
        <v>494</v>
      </c>
      <c r="B497" s="15" t="s">
        <v>1044</v>
      </c>
      <c r="C497" s="16">
        <v>2.2</v>
      </c>
      <c r="D497" s="17">
        <v>13.2</v>
      </c>
      <c r="E497" s="18" t="s">
        <v>551</v>
      </c>
      <c r="F497" s="18" t="s">
        <v>87</v>
      </c>
      <c r="G497" s="16">
        <f>'[2]三期车位价格表'!W513</f>
        <v>87159</v>
      </c>
      <c r="H497" s="19" t="s">
        <v>41</v>
      </c>
      <c r="I497" s="19">
        <v>70</v>
      </c>
      <c r="J497" s="16" t="s">
        <v>91</v>
      </c>
      <c r="K497" s="16"/>
    </row>
    <row r="498" spans="1:11" s="1" customFormat="1" ht="14.25">
      <c r="A498" s="14">
        <v>495</v>
      </c>
      <c r="B498" s="15" t="s">
        <v>1045</v>
      </c>
      <c r="C498" s="16">
        <v>2.2</v>
      </c>
      <c r="D498" s="17">
        <v>13.2</v>
      </c>
      <c r="E498" s="18" t="s">
        <v>551</v>
      </c>
      <c r="F498" s="18" t="s">
        <v>87</v>
      </c>
      <c r="G498" s="16">
        <f>'[2]三期车位价格表'!W514</f>
        <v>87159</v>
      </c>
      <c r="H498" s="19" t="s">
        <v>41</v>
      </c>
      <c r="I498" s="19">
        <v>70</v>
      </c>
      <c r="J498" s="16" t="s">
        <v>91</v>
      </c>
      <c r="K498" s="16"/>
    </row>
    <row r="499" spans="1:11" s="1" customFormat="1" ht="14.25">
      <c r="A499" s="14">
        <v>496</v>
      </c>
      <c r="B499" s="15" t="s">
        <v>1046</v>
      </c>
      <c r="C499" s="16">
        <v>2.2</v>
      </c>
      <c r="D499" s="17">
        <v>13.2</v>
      </c>
      <c r="E499" s="18" t="s">
        <v>551</v>
      </c>
      <c r="F499" s="18" t="s">
        <v>87</v>
      </c>
      <c r="G499" s="16">
        <f>'[2]三期车位价格表'!W515</f>
        <v>87159</v>
      </c>
      <c r="H499" s="19" t="s">
        <v>41</v>
      </c>
      <c r="I499" s="19">
        <v>70</v>
      </c>
      <c r="J499" s="16" t="s">
        <v>91</v>
      </c>
      <c r="K499" s="16"/>
    </row>
    <row r="500" spans="1:11" s="1" customFormat="1" ht="14.25">
      <c r="A500" s="14">
        <v>497</v>
      </c>
      <c r="B500" s="15" t="s">
        <v>1047</v>
      </c>
      <c r="C500" s="16">
        <v>2.2</v>
      </c>
      <c r="D500" s="17">
        <v>13.2</v>
      </c>
      <c r="E500" s="18" t="s">
        <v>551</v>
      </c>
      <c r="F500" s="18" t="s">
        <v>87</v>
      </c>
      <c r="G500" s="16">
        <f>'[2]三期车位价格表'!W516</f>
        <v>87159</v>
      </c>
      <c r="H500" s="19" t="s">
        <v>41</v>
      </c>
      <c r="I500" s="19">
        <v>70</v>
      </c>
      <c r="J500" s="16" t="s">
        <v>91</v>
      </c>
      <c r="K500" s="16"/>
    </row>
    <row r="501" spans="1:11" s="1" customFormat="1" ht="14.25">
      <c r="A501" s="14">
        <v>498</v>
      </c>
      <c r="B501" s="15" t="s">
        <v>1048</v>
      </c>
      <c r="C501" s="16">
        <v>2.2</v>
      </c>
      <c r="D501" s="17">
        <v>13.2</v>
      </c>
      <c r="E501" s="18" t="s">
        <v>551</v>
      </c>
      <c r="F501" s="18" t="s">
        <v>87</v>
      </c>
      <c r="G501" s="16">
        <f>'[2]三期车位价格表'!W517</f>
        <v>106159</v>
      </c>
      <c r="H501" s="19" t="s">
        <v>41</v>
      </c>
      <c r="I501" s="19">
        <v>70</v>
      </c>
      <c r="J501" s="16" t="s">
        <v>91</v>
      </c>
      <c r="K501" s="16"/>
    </row>
    <row r="502" spans="1:11" s="1" customFormat="1" ht="14.25">
      <c r="A502" s="14">
        <v>499</v>
      </c>
      <c r="B502" s="15" t="s">
        <v>1049</v>
      </c>
      <c r="C502" s="16">
        <v>2.2</v>
      </c>
      <c r="D502" s="17">
        <v>13.2</v>
      </c>
      <c r="E502" s="18" t="s">
        <v>551</v>
      </c>
      <c r="F502" s="18" t="s">
        <v>87</v>
      </c>
      <c r="G502" s="16">
        <f>'[2]三期车位价格表'!W518</f>
        <v>86159</v>
      </c>
      <c r="H502" s="19" t="s">
        <v>41</v>
      </c>
      <c r="I502" s="19">
        <v>70</v>
      </c>
      <c r="J502" s="16" t="s">
        <v>91</v>
      </c>
      <c r="K502" s="16"/>
    </row>
    <row r="503" spans="1:11" s="1" customFormat="1" ht="14.25">
      <c r="A503" s="14">
        <v>500</v>
      </c>
      <c r="B503" s="15" t="s">
        <v>1050</v>
      </c>
      <c r="C503" s="16">
        <v>2.2</v>
      </c>
      <c r="D503" s="17">
        <v>13.2</v>
      </c>
      <c r="E503" s="18" t="s">
        <v>551</v>
      </c>
      <c r="F503" s="18" t="s">
        <v>87</v>
      </c>
      <c r="G503" s="16">
        <f>'[2]三期车位价格表'!W519</f>
        <v>88159</v>
      </c>
      <c r="H503" s="19" t="s">
        <v>41</v>
      </c>
      <c r="I503" s="19">
        <v>70</v>
      </c>
      <c r="J503" s="16" t="s">
        <v>91</v>
      </c>
      <c r="K503" s="16"/>
    </row>
    <row r="504" spans="1:11" s="1" customFormat="1" ht="14.25">
      <c r="A504" s="14">
        <v>501</v>
      </c>
      <c r="B504" s="15" t="s">
        <v>1051</v>
      </c>
      <c r="C504" s="16">
        <v>2.2</v>
      </c>
      <c r="D504" s="17">
        <v>13.2</v>
      </c>
      <c r="E504" s="18" t="s">
        <v>551</v>
      </c>
      <c r="F504" s="18" t="s">
        <v>87</v>
      </c>
      <c r="G504" s="16">
        <f>'[2]三期车位价格表'!W520</f>
        <v>88159</v>
      </c>
      <c r="H504" s="19" t="s">
        <v>41</v>
      </c>
      <c r="I504" s="19">
        <v>70</v>
      </c>
      <c r="J504" s="16" t="s">
        <v>91</v>
      </c>
      <c r="K504" s="16"/>
    </row>
    <row r="505" spans="1:11" s="1" customFormat="1" ht="14.25">
      <c r="A505" s="14">
        <v>502</v>
      </c>
      <c r="B505" s="15" t="s">
        <v>1052</v>
      </c>
      <c r="C505" s="16">
        <v>2.2</v>
      </c>
      <c r="D505" s="17">
        <v>13.2</v>
      </c>
      <c r="E505" s="18" t="s">
        <v>551</v>
      </c>
      <c r="F505" s="18" t="s">
        <v>87</v>
      </c>
      <c r="G505" s="16">
        <f>'[2]三期车位价格表'!W521</f>
        <v>88159</v>
      </c>
      <c r="H505" s="19" t="s">
        <v>41</v>
      </c>
      <c r="I505" s="19">
        <v>70</v>
      </c>
      <c r="J505" s="16" t="s">
        <v>91</v>
      </c>
      <c r="K505" s="16"/>
    </row>
    <row r="506" spans="1:11" s="1" customFormat="1" ht="14.25">
      <c r="A506" s="14">
        <v>503</v>
      </c>
      <c r="B506" s="15" t="s">
        <v>1053</v>
      </c>
      <c r="C506" s="16">
        <v>2.2</v>
      </c>
      <c r="D506" s="17">
        <v>13.2</v>
      </c>
      <c r="E506" s="18" t="s">
        <v>551</v>
      </c>
      <c r="F506" s="18" t="s">
        <v>87</v>
      </c>
      <c r="G506" s="16">
        <f>'[2]三期车位价格表'!W522</f>
        <v>86159</v>
      </c>
      <c r="H506" s="19" t="s">
        <v>41</v>
      </c>
      <c r="I506" s="19">
        <v>70</v>
      </c>
      <c r="J506" s="16" t="s">
        <v>91</v>
      </c>
      <c r="K506" s="16"/>
    </row>
    <row r="507" spans="1:11" s="1" customFormat="1" ht="14.25">
      <c r="A507" s="14">
        <v>504</v>
      </c>
      <c r="B507" s="15" t="s">
        <v>1054</v>
      </c>
      <c r="C507" s="16">
        <v>2.2</v>
      </c>
      <c r="D507" s="17">
        <v>13.2</v>
      </c>
      <c r="E507" s="18" t="s">
        <v>551</v>
      </c>
      <c r="F507" s="18" t="s">
        <v>87</v>
      </c>
      <c r="G507" s="16">
        <f>'[2]三期车位价格表'!W523</f>
        <v>88159</v>
      </c>
      <c r="H507" s="19" t="s">
        <v>41</v>
      </c>
      <c r="I507" s="19">
        <v>70</v>
      </c>
      <c r="J507" s="16" t="s">
        <v>91</v>
      </c>
      <c r="K507" s="16"/>
    </row>
    <row r="508" spans="1:11" s="1" customFormat="1" ht="14.25">
      <c r="A508" s="14">
        <v>505</v>
      </c>
      <c r="B508" s="15" t="s">
        <v>1055</v>
      </c>
      <c r="C508" s="16">
        <v>2.2</v>
      </c>
      <c r="D508" s="17">
        <v>13.2</v>
      </c>
      <c r="E508" s="18" t="s">
        <v>551</v>
      </c>
      <c r="F508" s="18" t="s">
        <v>87</v>
      </c>
      <c r="G508" s="16">
        <f>'[2]三期车位价格表'!W524</f>
        <v>88159</v>
      </c>
      <c r="H508" s="19" t="s">
        <v>41</v>
      </c>
      <c r="I508" s="19">
        <v>70</v>
      </c>
      <c r="J508" s="16" t="s">
        <v>91</v>
      </c>
      <c r="K508" s="16"/>
    </row>
    <row r="509" spans="1:11" s="1" customFormat="1" ht="14.25">
      <c r="A509" s="14">
        <v>506</v>
      </c>
      <c r="B509" s="15" t="s">
        <v>1056</v>
      </c>
      <c r="C509" s="16">
        <v>2.2</v>
      </c>
      <c r="D509" s="17">
        <v>13.2</v>
      </c>
      <c r="E509" s="18" t="s">
        <v>551</v>
      </c>
      <c r="F509" s="18" t="s">
        <v>87</v>
      </c>
      <c r="G509" s="16">
        <f>'[2]三期车位价格表'!W525</f>
        <v>88159</v>
      </c>
      <c r="H509" s="19" t="s">
        <v>41</v>
      </c>
      <c r="I509" s="19">
        <v>70</v>
      </c>
      <c r="J509" s="16" t="s">
        <v>91</v>
      </c>
      <c r="K509" s="16"/>
    </row>
    <row r="510" spans="1:11" s="1" customFormat="1" ht="14.25">
      <c r="A510" s="14">
        <v>507</v>
      </c>
      <c r="B510" s="15" t="s">
        <v>1057</v>
      </c>
      <c r="C510" s="16">
        <v>2.2</v>
      </c>
      <c r="D510" s="17">
        <v>26.4</v>
      </c>
      <c r="E510" s="18" t="s">
        <v>551</v>
      </c>
      <c r="F510" s="18" t="s">
        <v>87</v>
      </c>
      <c r="G510" s="16">
        <f>'[2]三期车位价格表'!W526</f>
        <v>132159</v>
      </c>
      <c r="H510" s="19" t="s">
        <v>41</v>
      </c>
      <c r="I510" s="19">
        <v>70</v>
      </c>
      <c r="J510" s="16" t="s">
        <v>91</v>
      </c>
      <c r="K510" s="16"/>
    </row>
    <row r="511" spans="1:11" s="1" customFormat="1" ht="14.25">
      <c r="A511" s="14">
        <v>508</v>
      </c>
      <c r="B511" s="15" t="s">
        <v>1058</v>
      </c>
      <c r="C511" s="16">
        <v>2.2</v>
      </c>
      <c r="D511" s="17">
        <v>26.4</v>
      </c>
      <c r="E511" s="18" t="s">
        <v>551</v>
      </c>
      <c r="F511" s="18" t="s">
        <v>87</v>
      </c>
      <c r="G511" s="16">
        <f>'[2]三期车位价格表'!W527</f>
        <v>136159</v>
      </c>
      <c r="H511" s="19" t="s">
        <v>41</v>
      </c>
      <c r="I511" s="19">
        <v>70</v>
      </c>
      <c r="J511" s="16" t="s">
        <v>91</v>
      </c>
      <c r="K511" s="16"/>
    </row>
    <row r="512" spans="1:11" s="1" customFormat="1" ht="14.25">
      <c r="A512" s="14">
        <v>509</v>
      </c>
      <c r="B512" s="15" t="s">
        <v>1059</v>
      </c>
      <c r="C512" s="16">
        <v>2.2</v>
      </c>
      <c r="D512" s="17">
        <v>26.4</v>
      </c>
      <c r="E512" s="18" t="s">
        <v>551</v>
      </c>
      <c r="F512" s="18" t="s">
        <v>87</v>
      </c>
      <c r="G512" s="16">
        <f>'[2]三期车位价格表'!W528</f>
        <v>123159</v>
      </c>
      <c r="H512" s="19" t="s">
        <v>41</v>
      </c>
      <c r="I512" s="19">
        <v>70</v>
      </c>
      <c r="J512" s="16" t="s">
        <v>91</v>
      </c>
      <c r="K512" s="16"/>
    </row>
    <row r="513" spans="1:11" s="1" customFormat="1" ht="14.25">
      <c r="A513" s="14">
        <v>510</v>
      </c>
      <c r="B513" s="15" t="s">
        <v>1060</v>
      </c>
      <c r="C513" s="16">
        <v>2.2</v>
      </c>
      <c r="D513" s="17">
        <v>11</v>
      </c>
      <c r="E513" s="18" t="s">
        <v>551</v>
      </c>
      <c r="F513" s="18" t="s">
        <v>87</v>
      </c>
      <c r="G513" s="16">
        <f>'[2]三期车位价格表'!W529</f>
        <v>51159</v>
      </c>
      <c r="H513" s="19" t="s">
        <v>41</v>
      </c>
      <c r="I513" s="19">
        <v>70</v>
      </c>
      <c r="J513" s="16" t="s">
        <v>91</v>
      </c>
      <c r="K513" s="16"/>
    </row>
    <row r="514" spans="1:11" s="2" customFormat="1" ht="14.25">
      <c r="A514" s="16">
        <v>511</v>
      </c>
      <c r="B514" s="21" t="s">
        <v>1061</v>
      </c>
      <c r="C514" s="16">
        <v>2.2</v>
      </c>
      <c r="D514" s="17">
        <v>14.88</v>
      </c>
      <c r="E514" s="18" t="s">
        <v>551</v>
      </c>
      <c r="F514" s="18" t="s">
        <v>87</v>
      </c>
      <c r="G514" s="16">
        <f>'[2]三期车位价格表'!W530</f>
        <v>81159</v>
      </c>
      <c r="H514" s="22" t="s">
        <v>41</v>
      </c>
      <c r="I514" s="22">
        <v>70</v>
      </c>
      <c r="J514" s="16" t="s">
        <v>91</v>
      </c>
      <c r="K514" s="16"/>
    </row>
    <row r="515" spans="1:11" s="2" customFormat="1" ht="14.25">
      <c r="A515" s="16">
        <v>512</v>
      </c>
      <c r="B515" s="21" t="s">
        <v>1062</v>
      </c>
      <c r="C515" s="16">
        <v>2.2</v>
      </c>
      <c r="D515" s="17">
        <v>14.88</v>
      </c>
      <c r="E515" s="18" t="s">
        <v>551</v>
      </c>
      <c r="F515" s="18" t="s">
        <v>87</v>
      </c>
      <c r="G515" s="16">
        <f>'[2]三期车位价格表'!W531</f>
        <v>81159</v>
      </c>
      <c r="H515" s="22" t="s">
        <v>41</v>
      </c>
      <c r="I515" s="22">
        <v>70</v>
      </c>
      <c r="J515" s="16" t="s">
        <v>91</v>
      </c>
      <c r="K515" s="16"/>
    </row>
    <row r="516" spans="1:11" s="2" customFormat="1" ht="14.25">
      <c r="A516" s="16">
        <v>513</v>
      </c>
      <c r="B516" s="21" t="s">
        <v>1063</v>
      </c>
      <c r="C516" s="16">
        <v>2.2</v>
      </c>
      <c r="D516" s="17">
        <v>14.88</v>
      </c>
      <c r="E516" s="18" t="s">
        <v>551</v>
      </c>
      <c r="F516" s="18" t="s">
        <v>87</v>
      </c>
      <c r="G516" s="16">
        <f>'[2]三期车位价格表'!W532</f>
        <v>81159</v>
      </c>
      <c r="H516" s="22" t="s">
        <v>41</v>
      </c>
      <c r="I516" s="22">
        <v>70</v>
      </c>
      <c r="J516" s="16" t="s">
        <v>91</v>
      </c>
      <c r="K516" s="16"/>
    </row>
    <row r="517" spans="1:11" s="1" customFormat="1" ht="14.25">
      <c r="A517" s="14">
        <v>514</v>
      </c>
      <c r="B517" s="15" t="s">
        <v>1064</v>
      </c>
      <c r="C517" s="16">
        <v>2.2</v>
      </c>
      <c r="D517" s="17">
        <v>11</v>
      </c>
      <c r="E517" s="18" t="s">
        <v>551</v>
      </c>
      <c r="F517" s="18" t="s">
        <v>87</v>
      </c>
      <c r="G517" s="16">
        <f>'[2]三期车位价格表'!W533</f>
        <v>51159</v>
      </c>
      <c r="H517" s="19" t="s">
        <v>41</v>
      </c>
      <c r="I517" s="19">
        <v>70</v>
      </c>
      <c r="J517" s="16" t="s">
        <v>91</v>
      </c>
      <c r="K517" s="16"/>
    </row>
    <row r="518" spans="1:11" s="1" customFormat="1" ht="14.25">
      <c r="A518" s="14">
        <v>515</v>
      </c>
      <c r="B518" s="15" t="s">
        <v>1065</v>
      </c>
      <c r="C518" s="16">
        <v>2.2</v>
      </c>
      <c r="D518" s="17">
        <v>13.2</v>
      </c>
      <c r="E518" s="18" t="s">
        <v>551</v>
      </c>
      <c r="F518" s="18" t="s">
        <v>87</v>
      </c>
      <c r="G518" s="16">
        <f>'[2]三期车位价格表'!W534</f>
        <v>83659</v>
      </c>
      <c r="H518" s="19" t="s">
        <v>41</v>
      </c>
      <c r="I518" s="19">
        <v>70</v>
      </c>
      <c r="J518" s="16" t="s">
        <v>91</v>
      </c>
      <c r="K518" s="16"/>
    </row>
    <row r="519" spans="1:11" s="1" customFormat="1" ht="14.25">
      <c r="A519" s="14">
        <v>516</v>
      </c>
      <c r="B519" s="15" t="s">
        <v>1066</v>
      </c>
      <c r="C519" s="16">
        <v>2.2</v>
      </c>
      <c r="D519" s="17">
        <v>13.2</v>
      </c>
      <c r="E519" s="18" t="s">
        <v>551</v>
      </c>
      <c r="F519" s="18" t="s">
        <v>87</v>
      </c>
      <c r="G519" s="16">
        <f>'[2]三期车位价格表'!W535</f>
        <v>85159</v>
      </c>
      <c r="H519" s="19" t="s">
        <v>41</v>
      </c>
      <c r="I519" s="19">
        <v>70</v>
      </c>
      <c r="J519" s="16" t="s">
        <v>91</v>
      </c>
      <c r="K519" s="16"/>
    </row>
    <row r="520" spans="1:11" s="1" customFormat="1" ht="14.25">
      <c r="A520" s="14">
        <v>517</v>
      </c>
      <c r="B520" s="15" t="s">
        <v>1067</v>
      </c>
      <c r="C520" s="16">
        <v>2.2</v>
      </c>
      <c r="D520" s="17">
        <v>13.2</v>
      </c>
      <c r="E520" s="18" t="s">
        <v>551</v>
      </c>
      <c r="F520" s="18" t="s">
        <v>87</v>
      </c>
      <c r="G520" s="16">
        <f>'[2]三期车位价格表'!W536</f>
        <v>88159</v>
      </c>
      <c r="H520" s="19" t="s">
        <v>41</v>
      </c>
      <c r="I520" s="19">
        <v>70</v>
      </c>
      <c r="J520" s="16" t="s">
        <v>91</v>
      </c>
      <c r="K520" s="16"/>
    </row>
    <row r="521" spans="1:11" s="1" customFormat="1" ht="14.25">
      <c r="A521" s="14">
        <v>518</v>
      </c>
      <c r="B521" s="15" t="s">
        <v>1068</v>
      </c>
      <c r="C521" s="16">
        <v>2.2</v>
      </c>
      <c r="D521" s="17">
        <v>13.2</v>
      </c>
      <c r="E521" s="18" t="s">
        <v>551</v>
      </c>
      <c r="F521" s="18" t="s">
        <v>87</v>
      </c>
      <c r="G521" s="16">
        <f>'[2]三期车位价格表'!W537</f>
        <v>88159</v>
      </c>
      <c r="H521" s="19" t="s">
        <v>41</v>
      </c>
      <c r="I521" s="19">
        <v>70</v>
      </c>
      <c r="J521" s="16" t="s">
        <v>91</v>
      </c>
      <c r="K521" s="16"/>
    </row>
    <row r="522" spans="1:11" s="1" customFormat="1" ht="14.25">
      <c r="A522" s="14">
        <v>519</v>
      </c>
      <c r="B522" s="15" t="s">
        <v>1069</v>
      </c>
      <c r="C522" s="16">
        <v>2.2</v>
      </c>
      <c r="D522" s="17">
        <v>13.2</v>
      </c>
      <c r="E522" s="18" t="s">
        <v>551</v>
      </c>
      <c r="F522" s="18" t="s">
        <v>87</v>
      </c>
      <c r="G522" s="16">
        <f>'[2]三期车位价格表'!W538</f>
        <v>84659</v>
      </c>
      <c r="H522" s="19" t="s">
        <v>41</v>
      </c>
      <c r="I522" s="19">
        <v>70</v>
      </c>
      <c r="J522" s="16" t="s">
        <v>91</v>
      </c>
      <c r="K522" s="16"/>
    </row>
    <row r="523" spans="1:11" s="1" customFormat="1" ht="14.25">
      <c r="A523" s="14">
        <v>520</v>
      </c>
      <c r="B523" s="15" t="s">
        <v>1070</v>
      </c>
      <c r="C523" s="16">
        <v>2.2</v>
      </c>
      <c r="D523" s="17">
        <v>13.2</v>
      </c>
      <c r="E523" s="18" t="s">
        <v>551</v>
      </c>
      <c r="F523" s="18" t="s">
        <v>87</v>
      </c>
      <c r="G523" s="16">
        <f>'[2]三期车位价格表'!W539</f>
        <v>86159</v>
      </c>
      <c r="H523" s="19" t="s">
        <v>41</v>
      </c>
      <c r="I523" s="19">
        <v>70</v>
      </c>
      <c r="J523" s="16" t="s">
        <v>91</v>
      </c>
      <c r="K523" s="16"/>
    </row>
    <row r="524" spans="1:11" s="1" customFormat="1" ht="14.25">
      <c r="A524" s="14">
        <v>521</v>
      </c>
      <c r="B524" s="15" t="s">
        <v>1071</v>
      </c>
      <c r="C524" s="16">
        <v>2.2</v>
      </c>
      <c r="D524" s="17">
        <v>13.2</v>
      </c>
      <c r="E524" s="18" t="s">
        <v>551</v>
      </c>
      <c r="F524" s="18" t="s">
        <v>87</v>
      </c>
      <c r="G524" s="16">
        <f>'[2]三期车位价格表'!W540</f>
        <v>87159</v>
      </c>
      <c r="H524" s="19" t="s">
        <v>41</v>
      </c>
      <c r="I524" s="19">
        <v>70</v>
      </c>
      <c r="J524" s="16" t="s">
        <v>91</v>
      </c>
      <c r="K524" s="16"/>
    </row>
    <row r="525" spans="1:11" s="1" customFormat="1" ht="14.25">
      <c r="A525" s="14">
        <v>522</v>
      </c>
      <c r="B525" s="15" t="s">
        <v>1072</v>
      </c>
      <c r="C525" s="16">
        <v>2.2</v>
      </c>
      <c r="D525" s="17">
        <v>13.2</v>
      </c>
      <c r="E525" s="18" t="s">
        <v>551</v>
      </c>
      <c r="F525" s="18" t="s">
        <v>87</v>
      </c>
      <c r="G525" s="16">
        <f>'[2]三期车位价格表'!W541</f>
        <v>87159</v>
      </c>
      <c r="H525" s="19" t="s">
        <v>41</v>
      </c>
      <c r="I525" s="19">
        <v>70</v>
      </c>
      <c r="J525" s="16" t="s">
        <v>91</v>
      </c>
      <c r="K525" s="16"/>
    </row>
    <row r="526" spans="1:11" s="1" customFormat="1" ht="14.25">
      <c r="A526" s="14">
        <v>523</v>
      </c>
      <c r="B526" s="15" t="s">
        <v>1073</v>
      </c>
      <c r="C526" s="16">
        <v>2.2</v>
      </c>
      <c r="D526" s="17">
        <v>13.2</v>
      </c>
      <c r="E526" s="18" t="s">
        <v>551</v>
      </c>
      <c r="F526" s="18" t="s">
        <v>87</v>
      </c>
      <c r="G526" s="16">
        <f>'[2]三期车位价格表'!W542</f>
        <v>87159</v>
      </c>
      <c r="H526" s="19" t="s">
        <v>41</v>
      </c>
      <c r="I526" s="19">
        <v>70</v>
      </c>
      <c r="J526" s="16" t="s">
        <v>91</v>
      </c>
      <c r="K526" s="16"/>
    </row>
    <row r="527" spans="1:11" s="1" customFormat="1" ht="14.25">
      <c r="A527" s="14">
        <v>524</v>
      </c>
      <c r="B527" s="15" t="s">
        <v>1074</v>
      </c>
      <c r="C527" s="16">
        <v>2.2</v>
      </c>
      <c r="D527" s="17">
        <v>13.2</v>
      </c>
      <c r="E527" s="18" t="s">
        <v>551</v>
      </c>
      <c r="F527" s="18" t="s">
        <v>87</v>
      </c>
      <c r="G527" s="16">
        <f>'[2]三期车位价格表'!W543</f>
        <v>87159</v>
      </c>
      <c r="H527" s="19" t="s">
        <v>41</v>
      </c>
      <c r="I527" s="19">
        <v>70</v>
      </c>
      <c r="J527" s="16" t="s">
        <v>91</v>
      </c>
      <c r="K527" s="16"/>
    </row>
    <row r="528" spans="1:11" s="1" customFormat="1" ht="14.25">
      <c r="A528" s="14">
        <v>525</v>
      </c>
      <c r="B528" s="15" t="s">
        <v>1075</v>
      </c>
      <c r="C528" s="16">
        <v>2.2</v>
      </c>
      <c r="D528" s="17">
        <v>13.2</v>
      </c>
      <c r="E528" s="18" t="s">
        <v>551</v>
      </c>
      <c r="F528" s="18" t="s">
        <v>87</v>
      </c>
      <c r="G528" s="16">
        <f>'[2]三期车位价格表'!W544</f>
        <v>87159</v>
      </c>
      <c r="H528" s="19" t="s">
        <v>41</v>
      </c>
      <c r="I528" s="19">
        <v>70</v>
      </c>
      <c r="J528" s="16" t="s">
        <v>91</v>
      </c>
      <c r="K528" s="16"/>
    </row>
    <row r="529" spans="1:11" s="1" customFormat="1" ht="14.25">
      <c r="A529" s="14">
        <v>526</v>
      </c>
      <c r="B529" s="15" t="s">
        <v>1076</v>
      </c>
      <c r="C529" s="16">
        <v>2.2</v>
      </c>
      <c r="D529" s="17">
        <v>13.2</v>
      </c>
      <c r="E529" s="18" t="s">
        <v>551</v>
      </c>
      <c r="F529" s="18" t="s">
        <v>87</v>
      </c>
      <c r="G529" s="16">
        <f>'[2]三期车位价格表'!W545</f>
        <v>87159</v>
      </c>
      <c r="H529" s="19" t="s">
        <v>41</v>
      </c>
      <c r="I529" s="19">
        <v>70</v>
      </c>
      <c r="J529" s="16" t="s">
        <v>91</v>
      </c>
      <c r="K529" s="16"/>
    </row>
    <row r="530" spans="1:11" s="1" customFormat="1" ht="14.25">
      <c r="A530" s="14">
        <v>527</v>
      </c>
      <c r="B530" s="15" t="s">
        <v>1077</v>
      </c>
      <c r="C530" s="16">
        <v>2.2</v>
      </c>
      <c r="D530" s="17">
        <v>13.2</v>
      </c>
      <c r="E530" s="18" t="s">
        <v>551</v>
      </c>
      <c r="F530" s="18" t="s">
        <v>87</v>
      </c>
      <c r="G530" s="16">
        <f>'[2]三期车位价格表'!W546</f>
        <v>87159</v>
      </c>
      <c r="H530" s="19" t="s">
        <v>41</v>
      </c>
      <c r="I530" s="19">
        <v>70</v>
      </c>
      <c r="J530" s="16" t="s">
        <v>91</v>
      </c>
      <c r="K530" s="16"/>
    </row>
    <row r="531" spans="1:11" s="1" customFormat="1" ht="14.25">
      <c r="A531" s="14">
        <v>528</v>
      </c>
      <c r="B531" s="15" t="s">
        <v>1078</v>
      </c>
      <c r="C531" s="16">
        <v>2.2</v>
      </c>
      <c r="D531" s="17">
        <v>13.2</v>
      </c>
      <c r="E531" s="18" t="s">
        <v>551</v>
      </c>
      <c r="F531" s="18" t="s">
        <v>87</v>
      </c>
      <c r="G531" s="16">
        <f>'[2]三期车位价格表'!W547</f>
        <v>87159</v>
      </c>
      <c r="H531" s="19" t="s">
        <v>41</v>
      </c>
      <c r="I531" s="19">
        <v>70</v>
      </c>
      <c r="J531" s="16" t="s">
        <v>91</v>
      </c>
      <c r="K531" s="16"/>
    </row>
    <row r="532" spans="1:11" s="1" customFormat="1" ht="14.25">
      <c r="A532" s="14">
        <v>529</v>
      </c>
      <c r="B532" s="15" t="s">
        <v>1079</v>
      </c>
      <c r="C532" s="16">
        <v>2.2</v>
      </c>
      <c r="D532" s="17">
        <v>13.2</v>
      </c>
      <c r="E532" s="18" t="s">
        <v>551</v>
      </c>
      <c r="F532" s="18" t="s">
        <v>87</v>
      </c>
      <c r="G532" s="16">
        <f>'[2]三期车位价格表'!W548</f>
        <v>87159</v>
      </c>
      <c r="H532" s="19" t="s">
        <v>41</v>
      </c>
      <c r="I532" s="19">
        <v>70</v>
      </c>
      <c r="J532" s="16" t="s">
        <v>91</v>
      </c>
      <c r="K532" s="16"/>
    </row>
    <row r="533" spans="1:11" s="1" customFormat="1" ht="14.25">
      <c r="A533" s="14">
        <v>530</v>
      </c>
      <c r="B533" s="15" t="s">
        <v>1080</v>
      </c>
      <c r="C533" s="16">
        <v>2.2</v>
      </c>
      <c r="D533" s="17">
        <v>13.2</v>
      </c>
      <c r="E533" s="18" t="s">
        <v>551</v>
      </c>
      <c r="F533" s="18" t="s">
        <v>87</v>
      </c>
      <c r="G533" s="16">
        <f>'[2]三期车位价格表'!W549</f>
        <v>87159</v>
      </c>
      <c r="H533" s="19" t="s">
        <v>41</v>
      </c>
      <c r="I533" s="19">
        <v>70</v>
      </c>
      <c r="J533" s="16" t="s">
        <v>91</v>
      </c>
      <c r="K533" s="16"/>
    </row>
    <row r="534" spans="1:11" s="1" customFormat="1" ht="14.25">
      <c r="A534" s="14">
        <v>531</v>
      </c>
      <c r="B534" s="15" t="s">
        <v>1081</v>
      </c>
      <c r="C534" s="16">
        <v>2.2</v>
      </c>
      <c r="D534" s="17">
        <v>13.2</v>
      </c>
      <c r="E534" s="18" t="s">
        <v>551</v>
      </c>
      <c r="F534" s="18" t="s">
        <v>87</v>
      </c>
      <c r="G534" s="16">
        <f>'[2]三期车位价格表'!W550</f>
        <v>87159</v>
      </c>
      <c r="H534" s="19" t="s">
        <v>41</v>
      </c>
      <c r="I534" s="19">
        <v>70</v>
      </c>
      <c r="J534" s="16" t="s">
        <v>91</v>
      </c>
      <c r="K534" s="16"/>
    </row>
    <row r="535" spans="1:11" s="1" customFormat="1" ht="14.25">
      <c r="A535" s="14">
        <v>532</v>
      </c>
      <c r="B535" s="15" t="s">
        <v>1082</v>
      </c>
      <c r="C535" s="16">
        <v>2.2</v>
      </c>
      <c r="D535" s="17">
        <v>13.2</v>
      </c>
      <c r="E535" s="18" t="s">
        <v>551</v>
      </c>
      <c r="F535" s="18" t="s">
        <v>87</v>
      </c>
      <c r="G535" s="16">
        <f>'[2]三期车位价格表'!W551</f>
        <v>87159</v>
      </c>
      <c r="H535" s="19" t="s">
        <v>41</v>
      </c>
      <c r="I535" s="19">
        <v>70</v>
      </c>
      <c r="J535" s="16" t="s">
        <v>91</v>
      </c>
      <c r="K535" s="16"/>
    </row>
    <row r="536" spans="1:11" s="1" customFormat="1" ht="14.25">
      <c r="A536" s="14">
        <v>533</v>
      </c>
      <c r="B536" s="15" t="s">
        <v>1083</v>
      </c>
      <c r="C536" s="16">
        <v>2.2</v>
      </c>
      <c r="D536" s="17">
        <v>13.2</v>
      </c>
      <c r="E536" s="18" t="s">
        <v>551</v>
      </c>
      <c r="F536" s="18" t="s">
        <v>87</v>
      </c>
      <c r="G536" s="16">
        <f>'[2]三期车位价格表'!W552</f>
        <v>87159</v>
      </c>
      <c r="H536" s="19" t="s">
        <v>41</v>
      </c>
      <c r="I536" s="19">
        <v>70</v>
      </c>
      <c r="J536" s="16" t="s">
        <v>91</v>
      </c>
      <c r="K536" s="16"/>
    </row>
    <row r="537" spans="1:11" s="1" customFormat="1" ht="14.25">
      <c r="A537" s="14">
        <v>534</v>
      </c>
      <c r="B537" s="15" t="s">
        <v>1084</v>
      </c>
      <c r="C537" s="16">
        <v>2.2</v>
      </c>
      <c r="D537" s="17">
        <v>13.2</v>
      </c>
      <c r="E537" s="18" t="s">
        <v>551</v>
      </c>
      <c r="F537" s="18" t="s">
        <v>87</v>
      </c>
      <c r="G537" s="16">
        <f>'[2]三期车位价格表'!W553</f>
        <v>87159</v>
      </c>
      <c r="H537" s="19" t="s">
        <v>41</v>
      </c>
      <c r="I537" s="19">
        <v>70</v>
      </c>
      <c r="J537" s="16" t="s">
        <v>91</v>
      </c>
      <c r="K537" s="16"/>
    </row>
    <row r="538" spans="1:11" s="1" customFormat="1" ht="14.25">
      <c r="A538" s="14">
        <v>535</v>
      </c>
      <c r="B538" s="15" t="s">
        <v>1085</v>
      </c>
      <c r="C538" s="16">
        <v>2.2</v>
      </c>
      <c r="D538" s="17">
        <v>9.46</v>
      </c>
      <c r="E538" s="18" t="s">
        <v>551</v>
      </c>
      <c r="F538" s="18" t="s">
        <v>87</v>
      </c>
      <c r="G538" s="16">
        <f>'[2]三期车位价格表'!W554</f>
        <v>58159</v>
      </c>
      <c r="H538" s="19" t="s">
        <v>41</v>
      </c>
      <c r="I538" s="19">
        <v>70</v>
      </c>
      <c r="J538" s="16" t="s">
        <v>91</v>
      </c>
      <c r="K538" s="16"/>
    </row>
    <row r="539" spans="1:11" s="1" customFormat="1" ht="14.25">
      <c r="A539" s="14">
        <v>536</v>
      </c>
      <c r="B539" s="15" t="s">
        <v>1086</v>
      </c>
      <c r="C539" s="16">
        <v>2.2</v>
      </c>
      <c r="D539" s="17">
        <v>13.2</v>
      </c>
      <c r="E539" s="18" t="s">
        <v>551</v>
      </c>
      <c r="F539" s="18" t="s">
        <v>87</v>
      </c>
      <c r="G539" s="16">
        <f>'[2]三期车位价格表'!W555</f>
        <v>86159</v>
      </c>
      <c r="H539" s="19" t="s">
        <v>41</v>
      </c>
      <c r="I539" s="19">
        <v>70</v>
      </c>
      <c r="J539" s="16" t="s">
        <v>91</v>
      </c>
      <c r="K539" s="16"/>
    </row>
    <row r="540" spans="1:11" s="1" customFormat="1" ht="14.25">
      <c r="A540" s="14">
        <v>537</v>
      </c>
      <c r="B540" s="15" t="s">
        <v>1087</v>
      </c>
      <c r="C540" s="16">
        <v>2.2</v>
      </c>
      <c r="D540" s="17">
        <v>13.2</v>
      </c>
      <c r="E540" s="18" t="s">
        <v>551</v>
      </c>
      <c r="F540" s="18" t="s">
        <v>87</v>
      </c>
      <c r="G540" s="16">
        <f>'[2]三期车位价格表'!W556</f>
        <v>87159</v>
      </c>
      <c r="H540" s="19" t="s">
        <v>41</v>
      </c>
      <c r="I540" s="19">
        <v>70</v>
      </c>
      <c r="J540" s="16" t="s">
        <v>91</v>
      </c>
      <c r="K540" s="16"/>
    </row>
    <row r="541" spans="1:11" s="1" customFormat="1" ht="14.25">
      <c r="A541" s="14">
        <v>538</v>
      </c>
      <c r="B541" s="15" t="s">
        <v>1088</v>
      </c>
      <c r="C541" s="16">
        <v>2.2</v>
      </c>
      <c r="D541" s="17">
        <v>13.2</v>
      </c>
      <c r="E541" s="18" t="s">
        <v>551</v>
      </c>
      <c r="F541" s="18" t="s">
        <v>87</v>
      </c>
      <c r="G541" s="16">
        <f>'[2]三期车位价格表'!W557</f>
        <v>87159</v>
      </c>
      <c r="H541" s="19" t="s">
        <v>41</v>
      </c>
      <c r="I541" s="19">
        <v>70</v>
      </c>
      <c r="J541" s="16" t="s">
        <v>91</v>
      </c>
      <c r="K541" s="16"/>
    </row>
    <row r="542" spans="1:11" s="1" customFormat="1" ht="14.25">
      <c r="A542" s="14">
        <v>539</v>
      </c>
      <c r="B542" s="15" t="s">
        <v>1089</v>
      </c>
      <c r="C542" s="16">
        <v>2.2</v>
      </c>
      <c r="D542" s="17">
        <v>13.2</v>
      </c>
      <c r="E542" s="18" t="s">
        <v>551</v>
      </c>
      <c r="F542" s="18" t="s">
        <v>87</v>
      </c>
      <c r="G542" s="16">
        <f>'[2]三期车位价格表'!W558</f>
        <v>87159</v>
      </c>
      <c r="H542" s="19" t="s">
        <v>41</v>
      </c>
      <c r="I542" s="19">
        <v>70</v>
      </c>
      <c r="J542" s="16" t="s">
        <v>91</v>
      </c>
      <c r="K542" s="16"/>
    </row>
    <row r="543" spans="1:11" s="1" customFormat="1" ht="14.25">
      <c r="A543" s="14">
        <v>540</v>
      </c>
      <c r="B543" s="15" t="s">
        <v>1090</v>
      </c>
      <c r="C543" s="16">
        <v>2.2</v>
      </c>
      <c r="D543" s="17">
        <v>13.2</v>
      </c>
      <c r="E543" s="18" t="s">
        <v>551</v>
      </c>
      <c r="F543" s="18" t="s">
        <v>87</v>
      </c>
      <c r="G543" s="16">
        <f>'[2]三期车位价格表'!W559</f>
        <v>87159</v>
      </c>
      <c r="H543" s="19" t="s">
        <v>41</v>
      </c>
      <c r="I543" s="19">
        <v>70</v>
      </c>
      <c r="J543" s="16" t="s">
        <v>91</v>
      </c>
      <c r="K543" s="16"/>
    </row>
    <row r="544" spans="1:11" s="1" customFormat="1" ht="14.25">
      <c r="A544" s="14">
        <v>541</v>
      </c>
      <c r="B544" s="15" t="s">
        <v>1091</v>
      </c>
      <c r="C544" s="16">
        <v>2.2</v>
      </c>
      <c r="D544" s="17">
        <v>13.2</v>
      </c>
      <c r="E544" s="18" t="s">
        <v>551</v>
      </c>
      <c r="F544" s="18" t="s">
        <v>87</v>
      </c>
      <c r="G544" s="16">
        <f>'[2]三期车位价格表'!W560</f>
        <v>88159</v>
      </c>
      <c r="H544" s="19" t="s">
        <v>41</v>
      </c>
      <c r="I544" s="19">
        <v>70</v>
      </c>
      <c r="J544" s="16" t="s">
        <v>91</v>
      </c>
      <c r="K544" s="16"/>
    </row>
    <row r="545" spans="1:11" s="1" customFormat="1" ht="14.25">
      <c r="A545" s="14">
        <v>542</v>
      </c>
      <c r="B545" s="15" t="s">
        <v>1092</v>
      </c>
      <c r="C545" s="16">
        <v>2.2</v>
      </c>
      <c r="D545" s="17">
        <v>13.2</v>
      </c>
      <c r="E545" s="18" t="s">
        <v>551</v>
      </c>
      <c r="F545" s="18" t="s">
        <v>87</v>
      </c>
      <c r="G545" s="16">
        <f>'[2]三期车位价格表'!W561</f>
        <v>83159</v>
      </c>
      <c r="H545" s="19" t="s">
        <v>41</v>
      </c>
      <c r="I545" s="19">
        <v>70</v>
      </c>
      <c r="J545" s="16" t="s">
        <v>91</v>
      </c>
      <c r="K545" s="16"/>
    </row>
    <row r="546" spans="1:11" s="1" customFormat="1" ht="14.25">
      <c r="A546" s="14">
        <v>543</v>
      </c>
      <c r="B546" s="15" t="s">
        <v>1093</v>
      </c>
      <c r="C546" s="16">
        <v>2.2</v>
      </c>
      <c r="D546" s="17">
        <v>13.2</v>
      </c>
      <c r="E546" s="18" t="s">
        <v>551</v>
      </c>
      <c r="F546" s="18" t="s">
        <v>87</v>
      </c>
      <c r="G546" s="16">
        <f>'[2]三期车位价格表'!W562</f>
        <v>102159</v>
      </c>
      <c r="H546" s="19" t="s">
        <v>41</v>
      </c>
      <c r="I546" s="19">
        <v>70</v>
      </c>
      <c r="J546" s="16" t="s">
        <v>91</v>
      </c>
      <c r="K546" s="16"/>
    </row>
    <row r="547" spans="1:11" s="1" customFormat="1" ht="14.25">
      <c r="A547" s="14">
        <v>544</v>
      </c>
      <c r="B547" s="15" t="s">
        <v>1094</v>
      </c>
      <c r="C547" s="16">
        <v>2.2</v>
      </c>
      <c r="D547" s="17">
        <v>13.2</v>
      </c>
      <c r="E547" s="18" t="s">
        <v>551</v>
      </c>
      <c r="F547" s="18" t="s">
        <v>87</v>
      </c>
      <c r="G547" s="16">
        <f>'[2]三期车位价格表'!W563</f>
        <v>88159</v>
      </c>
      <c r="H547" s="19" t="s">
        <v>41</v>
      </c>
      <c r="I547" s="19">
        <v>70</v>
      </c>
      <c r="J547" s="16" t="s">
        <v>91</v>
      </c>
      <c r="K547" s="16"/>
    </row>
    <row r="548" spans="1:11" s="1" customFormat="1" ht="14.25">
      <c r="A548" s="14">
        <v>545</v>
      </c>
      <c r="B548" s="15" t="s">
        <v>1095</v>
      </c>
      <c r="C548" s="16">
        <v>2.2</v>
      </c>
      <c r="D548" s="17">
        <v>13.2</v>
      </c>
      <c r="E548" s="18" t="s">
        <v>551</v>
      </c>
      <c r="F548" s="18" t="s">
        <v>87</v>
      </c>
      <c r="G548" s="16">
        <f>'[2]三期车位价格表'!W564</f>
        <v>86159</v>
      </c>
      <c r="H548" s="19" t="s">
        <v>41</v>
      </c>
      <c r="I548" s="19">
        <v>70</v>
      </c>
      <c r="J548" s="16" t="s">
        <v>91</v>
      </c>
      <c r="K548" s="16"/>
    </row>
    <row r="549" spans="1:11" s="1" customFormat="1" ht="14.25">
      <c r="A549" s="14">
        <v>546</v>
      </c>
      <c r="B549" s="15" t="s">
        <v>1096</v>
      </c>
      <c r="C549" s="16">
        <v>2.2</v>
      </c>
      <c r="D549" s="17">
        <v>13.2</v>
      </c>
      <c r="E549" s="18" t="s">
        <v>551</v>
      </c>
      <c r="F549" s="18" t="s">
        <v>87</v>
      </c>
      <c r="G549" s="16">
        <f>'[2]三期车位价格表'!W565</f>
        <v>86159</v>
      </c>
      <c r="H549" s="19" t="s">
        <v>41</v>
      </c>
      <c r="I549" s="19">
        <v>70</v>
      </c>
      <c r="J549" s="16" t="s">
        <v>91</v>
      </c>
      <c r="K549" s="16"/>
    </row>
    <row r="550" spans="1:11" s="1" customFormat="1" ht="14.25">
      <c r="A550" s="14">
        <v>547</v>
      </c>
      <c r="B550" s="15" t="s">
        <v>1097</v>
      </c>
      <c r="C550" s="16">
        <v>2.2</v>
      </c>
      <c r="D550" s="17">
        <v>13.2</v>
      </c>
      <c r="E550" s="18" t="s">
        <v>551</v>
      </c>
      <c r="F550" s="18" t="s">
        <v>87</v>
      </c>
      <c r="G550" s="16">
        <f>'[2]三期车位价格表'!W566</f>
        <v>88159</v>
      </c>
      <c r="H550" s="19" t="s">
        <v>41</v>
      </c>
      <c r="I550" s="19">
        <v>70</v>
      </c>
      <c r="J550" s="16" t="s">
        <v>91</v>
      </c>
      <c r="K550" s="16"/>
    </row>
    <row r="551" spans="1:11" s="1" customFormat="1" ht="14.25">
      <c r="A551" s="14">
        <v>548</v>
      </c>
      <c r="B551" s="15" t="s">
        <v>1098</v>
      </c>
      <c r="C551" s="16">
        <v>2.2</v>
      </c>
      <c r="D551" s="17">
        <v>13.2</v>
      </c>
      <c r="E551" s="18" t="s">
        <v>551</v>
      </c>
      <c r="F551" s="18" t="s">
        <v>87</v>
      </c>
      <c r="G551" s="16">
        <f>'[2]三期车位价格表'!W567</f>
        <v>88159</v>
      </c>
      <c r="H551" s="19" t="s">
        <v>41</v>
      </c>
      <c r="I551" s="19">
        <v>70</v>
      </c>
      <c r="J551" s="16" t="s">
        <v>91</v>
      </c>
      <c r="K551" s="16"/>
    </row>
    <row r="552" spans="1:11" s="1" customFormat="1" ht="14.25">
      <c r="A552" s="14">
        <v>549</v>
      </c>
      <c r="B552" s="15" t="s">
        <v>1099</v>
      </c>
      <c r="C552" s="16">
        <v>2.2</v>
      </c>
      <c r="D552" s="17">
        <v>13.2</v>
      </c>
      <c r="E552" s="18" t="s">
        <v>551</v>
      </c>
      <c r="F552" s="18" t="s">
        <v>87</v>
      </c>
      <c r="G552" s="16">
        <f>'[2]三期车位价格表'!W568</f>
        <v>88159</v>
      </c>
      <c r="H552" s="19" t="s">
        <v>41</v>
      </c>
      <c r="I552" s="19">
        <v>70</v>
      </c>
      <c r="J552" s="16" t="s">
        <v>91</v>
      </c>
      <c r="K552" s="16"/>
    </row>
    <row r="553" spans="1:11" s="1" customFormat="1" ht="14.25">
      <c r="A553" s="14">
        <v>550</v>
      </c>
      <c r="B553" s="15" t="s">
        <v>1100</v>
      </c>
      <c r="C553" s="16">
        <v>2.2</v>
      </c>
      <c r="D553" s="17">
        <v>13.2</v>
      </c>
      <c r="E553" s="18" t="s">
        <v>551</v>
      </c>
      <c r="F553" s="18" t="s">
        <v>87</v>
      </c>
      <c r="G553" s="16">
        <f>'[2]三期车位价格表'!W569</f>
        <v>88159</v>
      </c>
      <c r="H553" s="19" t="s">
        <v>41</v>
      </c>
      <c r="I553" s="19">
        <v>70</v>
      </c>
      <c r="J553" s="16" t="s">
        <v>91</v>
      </c>
      <c r="K553" s="16"/>
    </row>
    <row r="554" spans="1:11" s="1" customFormat="1" ht="14.25">
      <c r="A554" s="14">
        <v>551</v>
      </c>
      <c r="B554" s="15" t="s">
        <v>1101</v>
      </c>
      <c r="C554" s="16">
        <v>2.2</v>
      </c>
      <c r="D554" s="17">
        <v>13.2</v>
      </c>
      <c r="E554" s="18" t="s">
        <v>551</v>
      </c>
      <c r="F554" s="18" t="s">
        <v>87</v>
      </c>
      <c r="G554" s="16">
        <f>'[2]三期车位价格表'!W570</f>
        <v>88159</v>
      </c>
      <c r="H554" s="19" t="s">
        <v>41</v>
      </c>
      <c r="I554" s="19">
        <v>70</v>
      </c>
      <c r="J554" s="16" t="s">
        <v>91</v>
      </c>
      <c r="K554" s="16"/>
    </row>
    <row r="555" spans="1:11" s="1" customFormat="1" ht="14.25">
      <c r="A555" s="14">
        <v>552</v>
      </c>
      <c r="B555" s="15" t="s">
        <v>1102</v>
      </c>
      <c r="C555" s="16">
        <v>2.2</v>
      </c>
      <c r="D555" s="17">
        <v>13.2</v>
      </c>
      <c r="E555" s="18" t="s">
        <v>551</v>
      </c>
      <c r="F555" s="18" t="s">
        <v>87</v>
      </c>
      <c r="G555" s="16">
        <f>'[2]三期车位价格表'!W571</f>
        <v>88159</v>
      </c>
      <c r="H555" s="19" t="s">
        <v>41</v>
      </c>
      <c r="I555" s="19">
        <v>70</v>
      </c>
      <c r="J555" s="16" t="s">
        <v>91</v>
      </c>
      <c r="K555" s="16"/>
    </row>
    <row r="556" spans="1:11" s="1" customFormat="1" ht="14.25">
      <c r="A556" s="14">
        <v>553</v>
      </c>
      <c r="B556" s="15" t="s">
        <v>1103</v>
      </c>
      <c r="C556" s="16">
        <v>2.2</v>
      </c>
      <c r="D556" s="17">
        <v>13.2</v>
      </c>
      <c r="E556" s="18" t="s">
        <v>551</v>
      </c>
      <c r="F556" s="18" t="s">
        <v>87</v>
      </c>
      <c r="G556" s="16">
        <f>'[2]三期车位价格表'!W572</f>
        <v>88159</v>
      </c>
      <c r="H556" s="19" t="s">
        <v>41</v>
      </c>
      <c r="I556" s="19">
        <v>70</v>
      </c>
      <c r="J556" s="16" t="s">
        <v>91</v>
      </c>
      <c r="K556" s="16"/>
    </row>
    <row r="557" spans="1:11" s="1" customFormat="1" ht="14.25">
      <c r="A557" s="14">
        <v>554</v>
      </c>
      <c r="B557" s="15" t="s">
        <v>1104</v>
      </c>
      <c r="C557" s="16">
        <v>2.2</v>
      </c>
      <c r="D557" s="17">
        <v>13.2</v>
      </c>
      <c r="E557" s="18" t="s">
        <v>551</v>
      </c>
      <c r="F557" s="18" t="s">
        <v>87</v>
      </c>
      <c r="G557" s="16">
        <f>'[2]三期车位价格表'!W573</f>
        <v>86159</v>
      </c>
      <c r="H557" s="19" t="s">
        <v>41</v>
      </c>
      <c r="I557" s="19">
        <v>70</v>
      </c>
      <c r="J557" s="16" t="s">
        <v>91</v>
      </c>
      <c r="K557" s="16"/>
    </row>
    <row r="558" spans="1:11" s="1" customFormat="1" ht="14.25">
      <c r="A558" s="14">
        <v>555</v>
      </c>
      <c r="B558" s="15" t="s">
        <v>1105</v>
      </c>
      <c r="C558" s="16">
        <v>2.2</v>
      </c>
      <c r="D558" s="17">
        <v>13.2</v>
      </c>
      <c r="E558" s="18" t="s">
        <v>551</v>
      </c>
      <c r="F558" s="18" t="s">
        <v>87</v>
      </c>
      <c r="G558" s="16">
        <f>'[2]三期车位价格表'!W574</f>
        <v>88159</v>
      </c>
      <c r="H558" s="19" t="s">
        <v>41</v>
      </c>
      <c r="I558" s="19">
        <v>70</v>
      </c>
      <c r="J558" s="16" t="s">
        <v>91</v>
      </c>
      <c r="K558" s="16"/>
    </row>
    <row r="559" spans="1:11" s="1" customFormat="1" ht="14.25">
      <c r="A559" s="14">
        <v>556</v>
      </c>
      <c r="B559" s="15" t="s">
        <v>1106</v>
      </c>
      <c r="C559" s="16">
        <v>2.2</v>
      </c>
      <c r="D559" s="17">
        <v>13.2</v>
      </c>
      <c r="E559" s="18" t="s">
        <v>551</v>
      </c>
      <c r="F559" s="18" t="s">
        <v>87</v>
      </c>
      <c r="G559" s="16">
        <f>'[2]三期车位价格表'!W575</f>
        <v>88159</v>
      </c>
      <c r="H559" s="19" t="s">
        <v>41</v>
      </c>
      <c r="I559" s="19">
        <v>70</v>
      </c>
      <c r="J559" s="16" t="s">
        <v>91</v>
      </c>
      <c r="K559" s="16"/>
    </row>
    <row r="560" spans="1:11" s="1" customFormat="1" ht="14.25">
      <c r="A560" s="14">
        <v>557</v>
      </c>
      <c r="B560" s="15" t="s">
        <v>1107</v>
      </c>
      <c r="C560" s="16">
        <v>2.2</v>
      </c>
      <c r="D560" s="17">
        <v>13.2</v>
      </c>
      <c r="E560" s="18" t="s">
        <v>551</v>
      </c>
      <c r="F560" s="18" t="s">
        <v>87</v>
      </c>
      <c r="G560" s="16">
        <f>'[2]三期车位价格表'!W576</f>
        <v>88159</v>
      </c>
      <c r="H560" s="19" t="s">
        <v>41</v>
      </c>
      <c r="I560" s="19">
        <v>70</v>
      </c>
      <c r="J560" s="16" t="s">
        <v>91</v>
      </c>
      <c r="K560" s="16"/>
    </row>
    <row r="561" spans="1:11" s="1" customFormat="1" ht="14.25">
      <c r="A561" s="14">
        <v>558</v>
      </c>
      <c r="B561" s="15" t="s">
        <v>1108</v>
      </c>
      <c r="C561" s="16">
        <v>2.2</v>
      </c>
      <c r="D561" s="17">
        <v>13.2</v>
      </c>
      <c r="E561" s="18" t="s">
        <v>551</v>
      </c>
      <c r="F561" s="18" t="s">
        <v>87</v>
      </c>
      <c r="G561" s="16">
        <f>'[2]三期车位价格表'!W577</f>
        <v>87159</v>
      </c>
      <c r="H561" s="19" t="s">
        <v>41</v>
      </c>
      <c r="I561" s="19">
        <v>70</v>
      </c>
      <c r="J561" s="16" t="s">
        <v>91</v>
      </c>
      <c r="K561" s="16"/>
    </row>
    <row r="562" spans="1:11" s="1" customFormat="1" ht="14.25">
      <c r="A562" s="14">
        <v>559</v>
      </c>
      <c r="B562" s="15" t="s">
        <v>1109</v>
      </c>
      <c r="C562" s="16">
        <v>2.2</v>
      </c>
      <c r="D562" s="17">
        <v>13.2</v>
      </c>
      <c r="E562" s="18" t="s">
        <v>551</v>
      </c>
      <c r="F562" s="18" t="s">
        <v>87</v>
      </c>
      <c r="G562" s="16">
        <f>'[2]三期车位价格表'!W578</f>
        <v>107159</v>
      </c>
      <c r="H562" s="19" t="s">
        <v>41</v>
      </c>
      <c r="I562" s="19">
        <v>70</v>
      </c>
      <c r="J562" s="16" t="s">
        <v>91</v>
      </c>
      <c r="K562" s="16"/>
    </row>
    <row r="563" spans="1:11" s="1" customFormat="1" ht="14.25">
      <c r="A563" s="14">
        <v>560</v>
      </c>
      <c r="B563" s="15" t="s">
        <v>1110</v>
      </c>
      <c r="C563" s="16">
        <v>2.2</v>
      </c>
      <c r="D563" s="17">
        <v>13.2</v>
      </c>
      <c r="E563" s="18" t="s">
        <v>551</v>
      </c>
      <c r="F563" s="18" t="s">
        <v>87</v>
      </c>
      <c r="G563" s="16">
        <f>'[2]三期车位价格表'!W579</f>
        <v>87159</v>
      </c>
      <c r="H563" s="19" t="s">
        <v>41</v>
      </c>
      <c r="I563" s="19">
        <v>70</v>
      </c>
      <c r="J563" s="16" t="s">
        <v>91</v>
      </c>
      <c r="K563" s="16"/>
    </row>
    <row r="564" spans="1:11" s="1" customFormat="1" ht="14.25">
      <c r="A564" s="14">
        <v>561</v>
      </c>
      <c r="B564" s="15" t="s">
        <v>1111</v>
      </c>
      <c r="C564" s="16">
        <v>2.2</v>
      </c>
      <c r="D564" s="17">
        <v>13.2</v>
      </c>
      <c r="E564" s="18" t="s">
        <v>551</v>
      </c>
      <c r="F564" s="18" t="s">
        <v>87</v>
      </c>
      <c r="G564" s="16">
        <f>'[2]三期车位价格表'!W580</f>
        <v>87159</v>
      </c>
      <c r="H564" s="19" t="s">
        <v>41</v>
      </c>
      <c r="I564" s="19">
        <v>70</v>
      </c>
      <c r="J564" s="16" t="s">
        <v>91</v>
      </c>
      <c r="K564" s="16"/>
    </row>
    <row r="565" spans="1:11" s="1" customFormat="1" ht="14.25">
      <c r="A565" s="14">
        <v>562</v>
      </c>
      <c r="B565" s="15" t="s">
        <v>1112</v>
      </c>
      <c r="C565" s="16">
        <v>2.2</v>
      </c>
      <c r="D565" s="17">
        <v>13.2</v>
      </c>
      <c r="E565" s="18" t="s">
        <v>551</v>
      </c>
      <c r="F565" s="18" t="s">
        <v>87</v>
      </c>
      <c r="G565" s="16">
        <f>'[2]三期车位价格表'!W581</f>
        <v>87159</v>
      </c>
      <c r="H565" s="19" t="s">
        <v>41</v>
      </c>
      <c r="I565" s="19">
        <v>70</v>
      </c>
      <c r="J565" s="16" t="s">
        <v>91</v>
      </c>
      <c r="K565" s="16"/>
    </row>
    <row r="566" spans="1:11" s="1" customFormat="1" ht="14.25">
      <c r="A566" s="14">
        <v>563</v>
      </c>
      <c r="B566" s="15" t="s">
        <v>1113</v>
      </c>
      <c r="C566" s="16">
        <v>2.2</v>
      </c>
      <c r="D566" s="17">
        <v>13.2</v>
      </c>
      <c r="E566" s="18" t="s">
        <v>551</v>
      </c>
      <c r="F566" s="18" t="s">
        <v>87</v>
      </c>
      <c r="G566" s="16">
        <f>'[2]三期车位价格表'!W582</f>
        <v>87159</v>
      </c>
      <c r="H566" s="19" t="s">
        <v>41</v>
      </c>
      <c r="I566" s="19">
        <v>70</v>
      </c>
      <c r="J566" s="16" t="s">
        <v>91</v>
      </c>
      <c r="K566" s="16"/>
    </row>
    <row r="567" spans="1:11" s="1" customFormat="1" ht="14.25">
      <c r="A567" s="14">
        <v>564</v>
      </c>
      <c r="B567" s="15" t="s">
        <v>1114</v>
      </c>
      <c r="C567" s="16">
        <v>2.2</v>
      </c>
      <c r="D567" s="17">
        <v>13.2</v>
      </c>
      <c r="E567" s="18" t="s">
        <v>551</v>
      </c>
      <c r="F567" s="18" t="s">
        <v>87</v>
      </c>
      <c r="G567" s="16">
        <f>'[2]三期车位价格表'!W583</f>
        <v>87159</v>
      </c>
      <c r="H567" s="19" t="s">
        <v>41</v>
      </c>
      <c r="I567" s="19">
        <v>70</v>
      </c>
      <c r="J567" s="16" t="s">
        <v>91</v>
      </c>
      <c r="K567" s="16"/>
    </row>
    <row r="568" spans="1:11" s="1" customFormat="1" ht="14.25">
      <c r="A568" s="14">
        <v>565</v>
      </c>
      <c r="B568" s="15" t="s">
        <v>1115</v>
      </c>
      <c r="C568" s="16">
        <v>2.2</v>
      </c>
      <c r="D568" s="17">
        <v>13.2</v>
      </c>
      <c r="E568" s="18" t="s">
        <v>551</v>
      </c>
      <c r="F568" s="18" t="s">
        <v>87</v>
      </c>
      <c r="G568" s="16">
        <f>'[2]三期车位价格表'!W584</f>
        <v>85159</v>
      </c>
      <c r="H568" s="19" t="s">
        <v>41</v>
      </c>
      <c r="I568" s="19">
        <v>70</v>
      </c>
      <c r="J568" s="16" t="s">
        <v>91</v>
      </c>
      <c r="K568" s="16"/>
    </row>
    <row r="569" spans="1:11" s="1" customFormat="1" ht="14.25">
      <c r="A569" s="14">
        <v>566</v>
      </c>
      <c r="B569" s="15" t="s">
        <v>1116</v>
      </c>
      <c r="C569" s="16">
        <v>2.2</v>
      </c>
      <c r="D569" s="17">
        <v>13.2</v>
      </c>
      <c r="E569" s="18" t="s">
        <v>551</v>
      </c>
      <c r="F569" s="18" t="s">
        <v>87</v>
      </c>
      <c r="G569" s="16">
        <f>'[2]三期车位价格表'!W585</f>
        <v>85159</v>
      </c>
      <c r="H569" s="19" t="s">
        <v>41</v>
      </c>
      <c r="I569" s="19">
        <v>70</v>
      </c>
      <c r="J569" s="16" t="s">
        <v>91</v>
      </c>
      <c r="K569" s="16"/>
    </row>
    <row r="570" spans="1:11" s="1" customFormat="1" ht="14.25">
      <c r="A570" s="14">
        <v>567</v>
      </c>
      <c r="B570" s="15" t="s">
        <v>1117</v>
      </c>
      <c r="C570" s="16">
        <v>2.2</v>
      </c>
      <c r="D570" s="17">
        <v>13.2</v>
      </c>
      <c r="E570" s="18" t="s">
        <v>551</v>
      </c>
      <c r="F570" s="18" t="s">
        <v>87</v>
      </c>
      <c r="G570" s="16">
        <f>'[2]三期车位价格表'!W586</f>
        <v>85159</v>
      </c>
      <c r="H570" s="19" t="s">
        <v>41</v>
      </c>
      <c r="I570" s="19">
        <v>70</v>
      </c>
      <c r="J570" s="16" t="s">
        <v>91</v>
      </c>
      <c r="K570" s="16"/>
    </row>
    <row r="571" spans="1:11" s="1" customFormat="1" ht="14.25">
      <c r="A571" s="14">
        <v>568</v>
      </c>
      <c r="B571" s="15" t="s">
        <v>1118</v>
      </c>
      <c r="C571" s="16">
        <v>2.2</v>
      </c>
      <c r="D571" s="17">
        <v>13.2</v>
      </c>
      <c r="E571" s="18" t="s">
        <v>551</v>
      </c>
      <c r="F571" s="18" t="s">
        <v>87</v>
      </c>
      <c r="G571" s="16">
        <f>'[2]三期车位价格表'!W587</f>
        <v>85159</v>
      </c>
      <c r="H571" s="19" t="s">
        <v>41</v>
      </c>
      <c r="I571" s="19">
        <v>70</v>
      </c>
      <c r="J571" s="16" t="s">
        <v>91</v>
      </c>
      <c r="K571" s="16"/>
    </row>
    <row r="572" spans="1:11" s="1" customFormat="1" ht="14.25">
      <c r="A572" s="14">
        <v>569</v>
      </c>
      <c r="B572" s="15" t="s">
        <v>1119</v>
      </c>
      <c r="C572" s="16">
        <v>2.2</v>
      </c>
      <c r="D572" s="17">
        <v>13.2</v>
      </c>
      <c r="E572" s="18" t="s">
        <v>551</v>
      </c>
      <c r="F572" s="18" t="s">
        <v>87</v>
      </c>
      <c r="G572" s="16">
        <f>'[2]三期车位价格表'!W588</f>
        <v>87159</v>
      </c>
      <c r="H572" s="19" t="s">
        <v>41</v>
      </c>
      <c r="I572" s="19">
        <v>70</v>
      </c>
      <c r="J572" s="16" t="s">
        <v>91</v>
      </c>
      <c r="K572" s="16"/>
    </row>
    <row r="573" spans="1:11" s="1" customFormat="1" ht="14.25">
      <c r="A573" s="14">
        <v>570</v>
      </c>
      <c r="B573" s="15" t="s">
        <v>1120</v>
      </c>
      <c r="C573" s="16">
        <v>2.2</v>
      </c>
      <c r="D573" s="17">
        <v>13.2</v>
      </c>
      <c r="E573" s="18" t="s">
        <v>551</v>
      </c>
      <c r="F573" s="18" t="s">
        <v>87</v>
      </c>
      <c r="G573" s="16">
        <f>'[2]三期车位价格表'!W589</f>
        <v>87159</v>
      </c>
      <c r="H573" s="19" t="s">
        <v>41</v>
      </c>
      <c r="I573" s="19">
        <v>70</v>
      </c>
      <c r="J573" s="16" t="s">
        <v>91</v>
      </c>
      <c r="K573" s="16"/>
    </row>
    <row r="574" spans="1:11" s="1" customFormat="1" ht="14.25">
      <c r="A574" s="14">
        <v>571</v>
      </c>
      <c r="B574" s="15" t="s">
        <v>1121</v>
      </c>
      <c r="C574" s="16">
        <v>2.2</v>
      </c>
      <c r="D574" s="17">
        <v>13.2</v>
      </c>
      <c r="E574" s="18" t="s">
        <v>551</v>
      </c>
      <c r="F574" s="18" t="s">
        <v>87</v>
      </c>
      <c r="G574" s="16">
        <f>'[2]三期车位价格表'!W590</f>
        <v>87159</v>
      </c>
      <c r="H574" s="19" t="s">
        <v>41</v>
      </c>
      <c r="I574" s="19">
        <v>70</v>
      </c>
      <c r="J574" s="16" t="s">
        <v>91</v>
      </c>
      <c r="K574" s="16"/>
    </row>
    <row r="575" spans="1:11" s="1" customFormat="1" ht="14.25">
      <c r="A575" s="14">
        <v>572</v>
      </c>
      <c r="B575" s="15" t="s">
        <v>1122</v>
      </c>
      <c r="C575" s="16">
        <v>2.2</v>
      </c>
      <c r="D575" s="17">
        <v>13.2</v>
      </c>
      <c r="E575" s="18" t="s">
        <v>551</v>
      </c>
      <c r="F575" s="18" t="s">
        <v>87</v>
      </c>
      <c r="G575" s="16">
        <f>'[2]三期车位价格表'!W591</f>
        <v>85159</v>
      </c>
      <c r="H575" s="19" t="s">
        <v>41</v>
      </c>
      <c r="I575" s="19">
        <v>70</v>
      </c>
      <c r="J575" s="16" t="s">
        <v>91</v>
      </c>
      <c r="K575" s="16"/>
    </row>
    <row r="576" spans="1:11" s="1" customFormat="1" ht="14.25">
      <c r="A576" s="14">
        <v>573</v>
      </c>
      <c r="B576" s="15" t="s">
        <v>1123</v>
      </c>
      <c r="C576" s="16">
        <v>2.2</v>
      </c>
      <c r="D576" s="17">
        <v>13.2</v>
      </c>
      <c r="E576" s="18" t="s">
        <v>551</v>
      </c>
      <c r="F576" s="18" t="s">
        <v>87</v>
      </c>
      <c r="G576" s="16">
        <f>'[2]三期车位价格表'!W592</f>
        <v>85159</v>
      </c>
      <c r="H576" s="19" t="s">
        <v>41</v>
      </c>
      <c r="I576" s="19">
        <v>70</v>
      </c>
      <c r="J576" s="16" t="s">
        <v>91</v>
      </c>
      <c r="K576" s="16"/>
    </row>
    <row r="577" spans="1:11" s="1" customFormat="1" ht="14.25">
      <c r="A577" s="14">
        <v>574</v>
      </c>
      <c r="B577" s="15" t="s">
        <v>1124</v>
      </c>
      <c r="C577" s="16">
        <v>2.2</v>
      </c>
      <c r="D577" s="17">
        <v>13.2</v>
      </c>
      <c r="E577" s="18" t="s">
        <v>551</v>
      </c>
      <c r="F577" s="18" t="s">
        <v>87</v>
      </c>
      <c r="G577" s="16">
        <f>'[2]三期车位价格表'!W593</f>
        <v>87159</v>
      </c>
      <c r="H577" s="19" t="s">
        <v>41</v>
      </c>
      <c r="I577" s="19">
        <v>70</v>
      </c>
      <c r="J577" s="16" t="s">
        <v>91</v>
      </c>
      <c r="K577" s="16"/>
    </row>
    <row r="578" spans="1:11" s="1" customFormat="1" ht="14.25">
      <c r="A578" s="14">
        <v>575</v>
      </c>
      <c r="B578" s="15" t="s">
        <v>1125</v>
      </c>
      <c r="C578" s="16">
        <v>2.2</v>
      </c>
      <c r="D578" s="17">
        <v>13.2</v>
      </c>
      <c r="E578" s="18" t="s">
        <v>551</v>
      </c>
      <c r="F578" s="18" t="s">
        <v>87</v>
      </c>
      <c r="G578" s="16">
        <f>'[2]三期车位价格表'!W594</f>
        <v>87159</v>
      </c>
      <c r="H578" s="19" t="s">
        <v>41</v>
      </c>
      <c r="I578" s="19">
        <v>70</v>
      </c>
      <c r="J578" s="16" t="s">
        <v>91</v>
      </c>
      <c r="K578" s="16"/>
    </row>
    <row r="579" spans="1:11" s="1" customFormat="1" ht="14.25">
      <c r="A579" s="14">
        <v>576</v>
      </c>
      <c r="B579" s="15" t="s">
        <v>1126</v>
      </c>
      <c r="C579" s="16">
        <v>2.2</v>
      </c>
      <c r="D579" s="17">
        <v>13.2</v>
      </c>
      <c r="E579" s="18" t="s">
        <v>551</v>
      </c>
      <c r="F579" s="18" t="s">
        <v>87</v>
      </c>
      <c r="G579" s="16">
        <f>'[2]三期车位价格表'!W595</f>
        <v>87159</v>
      </c>
      <c r="H579" s="19" t="s">
        <v>41</v>
      </c>
      <c r="I579" s="19">
        <v>70</v>
      </c>
      <c r="J579" s="16" t="s">
        <v>91</v>
      </c>
      <c r="K579" s="16"/>
    </row>
    <row r="580" spans="1:11" s="1" customFormat="1" ht="14.25">
      <c r="A580" s="14">
        <v>577</v>
      </c>
      <c r="B580" s="15" t="s">
        <v>1127</v>
      </c>
      <c r="C580" s="16">
        <v>2.2</v>
      </c>
      <c r="D580" s="17">
        <v>13.2</v>
      </c>
      <c r="E580" s="18" t="s">
        <v>551</v>
      </c>
      <c r="F580" s="18" t="s">
        <v>87</v>
      </c>
      <c r="G580" s="16">
        <f>'[2]三期车位价格表'!W596</f>
        <v>107159</v>
      </c>
      <c r="H580" s="19" t="s">
        <v>41</v>
      </c>
      <c r="I580" s="19">
        <v>70</v>
      </c>
      <c r="J580" s="16" t="s">
        <v>91</v>
      </c>
      <c r="K580" s="16"/>
    </row>
    <row r="581" spans="1:11" s="1" customFormat="1" ht="14.25">
      <c r="A581" s="14">
        <v>578</v>
      </c>
      <c r="B581" s="15" t="s">
        <v>1128</v>
      </c>
      <c r="C581" s="16">
        <v>2.2</v>
      </c>
      <c r="D581" s="17">
        <v>13.2</v>
      </c>
      <c r="E581" s="18" t="s">
        <v>551</v>
      </c>
      <c r="F581" s="18" t="s">
        <v>87</v>
      </c>
      <c r="G581" s="16">
        <f>'[2]三期车位价格表'!W597</f>
        <v>84159</v>
      </c>
      <c r="H581" s="19" t="s">
        <v>41</v>
      </c>
      <c r="I581" s="19">
        <v>70</v>
      </c>
      <c r="J581" s="16" t="s">
        <v>91</v>
      </c>
      <c r="K581" s="16"/>
    </row>
    <row r="582" spans="1:11" s="1" customFormat="1" ht="14.25">
      <c r="A582" s="14">
        <v>579</v>
      </c>
      <c r="B582" s="15" t="s">
        <v>1129</v>
      </c>
      <c r="C582" s="16">
        <v>2.2</v>
      </c>
      <c r="D582" s="17">
        <v>13.2</v>
      </c>
      <c r="E582" s="18" t="s">
        <v>551</v>
      </c>
      <c r="F582" s="18" t="s">
        <v>87</v>
      </c>
      <c r="G582" s="16">
        <f>'[2]三期车位价格表'!W598</f>
        <v>88159</v>
      </c>
      <c r="H582" s="19" t="s">
        <v>41</v>
      </c>
      <c r="I582" s="19">
        <v>70</v>
      </c>
      <c r="J582" s="16" t="s">
        <v>91</v>
      </c>
      <c r="K582" s="16"/>
    </row>
    <row r="583" spans="1:11" s="1" customFormat="1" ht="14.25">
      <c r="A583" s="14">
        <v>580</v>
      </c>
      <c r="B583" s="15" t="s">
        <v>1130</v>
      </c>
      <c r="C583" s="16">
        <v>2.2</v>
      </c>
      <c r="D583" s="17">
        <v>13.2</v>
      </c>
      <c r="E583" s="18" t="s">
        <v>551</v>
      </c>
      <c r="F583" s="18" t="s">
        <v>87</v>
      </c>
      <c r="G583" s="16">
        <f>'[2]三期车位价格表'!W599</f>
        <v>88159</v>
      </c>
      <c r="H583" s="19" t="s">
        <v>41</v>
      </c>
      <c r="I583" s="19">
        <v>70</v>
      </c>
      <c r="J583" s="16" t="s">
        <v>91</v>
      </c>
      <c r="K583" s="16"/>
    </row>
    <row r="584" spans="1:11" s="1" customFormat="1" ht="14.25">
      <c r="A584" s="14">
        <v>581</v>
      </c>
      <c r="B584" s="15" t="s">
        <v>1131</v>
      </c>
      <c r="C584" s="16">
        <v>2.2</v>
      </c>
      <c r="D584" s="17">
        <v>13.2</v>
      </c>
      <c r="E584" s="18" t="s">
        <v>551</v>
      </c>
      <c r="F584" s="18" t="s">
        <v>87</v>
      </c>
      <c r="G584" s="16">
        <f>'[2]三期车位价格表'!W600</f>
        <v>88159</v>
      </c>
      <c r="H584" s="19" t="s">
        <v>41</v>
      </c>
      <c r="I584" s="19">
        <v>70</v>
      </c>
      <c r="J584" s="16" t="s">
        <v>91</v>
      </c>
      <c r="K584" s="16"/>
    </row>
    <row r="585" spans="1:11" s="1" customFormat="1" ht="14.25">
      <c r="A585" s="14">
        <v>582</v>
      </c>
      <c r="B585" s="15" t="s">
        <v>1132</v>
      </c>
      <c r="C585" s="16">
        <v>2.2</v>
      </c>
      <c r="D585" s="17">
        <v>13.2</v>
      </c>
      <c r="E585" s="18" t="s">
        <v>551</v>
      </c>
      <c r="F585" s="18" t="s">
        <v>87</v>
      </c>
      <c r="G585" s="16">
        <f>'[2]三期车位价格表'!W601</f>
        <v>88159</v>
      </c>
      <c r="H585" s="19" t="s">
        <v>41</v>
      </c>
      <c r="I585" s="19">
        <v>70</v>
      </c>
      <c r="J585" s="16" t="s">
        <v>91</v>
      </c>
      <c r="K585" s="16"/>
    </row>
    <row r="586" spans="1:11" s="1" customFormat="1" ht="14.25">
      <c r="A586" s="14">
        <v>583</v>
      </c>
      <c r="B586" s="15" t="s">
        <v>1133</v>
      </c>
      <c r="C586" s="16">
        <v>2.2</v>
      </c>
      <c r="D586" s="17">
        <v>13.2</v>
      </c>
      <c r="E586" s="18" t="s">
        <v>551</v>
      </c>
      <c r="F586" s="18" t="s">
        <v>87</v>
      </c>
      <c r="G586" s="16">
        <f>'[2]三期车位价格表'!W602</f>
        <v>88159</v>
      </c>
      <c r="H586" s="19" t="s">
        <v>41</v>
      </c>
      <c r="I586" s="19">
        <v>70</v>
      </c>
      <c r="J586" s="16" t="s">
        <v>91</v>
      </c>
      <c r="K586" s="16"/>
    </row>
    <row r="587" spans="1:11" s="1" customFormat="1" ht="14.25">
      <c r="A587" s="14">
        <v>584</v>
      </c>
      <c r="B587" s="15" t="s">
        <v>1134</v>
      </c>
      <c r="C587" s="16">
        <v>2.2</v>
      </c>
      <c r="D587" s="17">
        <v>13.2</v>
      </c>
      <c r="E587" s="18" t="s">
        <v>551</v>
      </c>
      <c r="F587" s="18" t="s">
        <v>87</v>
      </c>
      <c r="G587" s="16">
        <f>'[2]三期车位价格表'!W603</f>
        <v>88159</v>
      </c>
      <c r="H587" s="19" t="s">
        <v>41</v>
      </c>
      <c r="I587" s="19">
        <v>70</v>
      </c>
      <c r="J587" s="16" t="s">
        <v>91</v>
      </c>
      <c r="K587" s="16"/>
    </row>
    <row r="588" spans="1:11" s="1" customFormat="1" ht="14.25">
      <c r="A588" s="14">
        <v>585</v>
      </c>
      <c r="B588" s="15" t="s">
        <v>1135</v>
      </c>
      <c r="C588" s="16">
        <v>2.2</v>
      </c>
      <c r="D588" s="17">
        <v>13.2</v>
      </c>
      <c r="E588" s="18" t="s">
        <v>551</v>
      </c>
      <c r="F588" s="18" t="s">
        <v>87</v>
      </c>
      <c r="G588" s="16">
        <f>'[2]三期车位价格表'!W604</f>
        <v>88159</v>
      </c>
      <c r="H588" s="19" t="s">
        <v>41</v>
      </c>
      <c r="I588" s="19">
        <v>70</v>
      </c>
      <c r="J588" s="16" t="s">
        <v>91</v>
      </c>
      <c r="K588" s="16"/>
    </row>
    <row r="589" spans="1:11" s="1" customFormat="1" ht="14.25">
      <c r="A589" s="14">
        <v>586</v>
      </c>
      <c r="B589" s="15" t="s">
        <v>1136</v>
      </c>
      <c r="C589" s="16">
        <v>2.2</v>
      </c>
      <c r="D589" s="17">
        <v>13.2</v>
      </c>
      <c r="E589" s="18" t="s">
        <v>551</v>
      </c>
      <c r="F589" s="18" t="s">
        <v>87</v>
      </c>
      <c r="G589" s="16">
        <f>'[2]三期车位价格表'!W605</f>
        <v>88159</v>
      </c>
      <c r="H589" s="19" t="s">
        <v>41</v>
      </c>
      <c r="I589" s="19">
        <v>70</v>
      </c>
      <c r="J589" s="16" t="s">
        <v>91</v>
      </c>
      <c r="K589" s="16"/>
    </row>
    <row r="590" spans="1:11" s="1" customFormat="1" ht="14.25">
      <c r="A590" s="14">
        <v>587</v>
      </c>
      <c r="B590" s="15" t="s">
        <v>1137</v>
      </c>
      <c r="C590" s="16">
        <v>2.2</v>
      </c>
      <c r="D590" s="17">
        <v>13.2</v>
      </c>
      <c r="E590" s="18" t="s">
        <v>551</v>
      </c>
      <c r="F590" s="18" t="s">
        <v>87</v>
      </c>
      <c r="G590" s="16">
        <f>'[2]三期车位价格表'!W606</f>
        <v>87159</v>
      </c>
      <c r="H590" s="19" t="s">
        <v>41</v>
      </c>
      <c r="I590" s="19">
        <v>70</v>
      </c>
      <c r="J590" s="16" t="s">
        <v>91</v>
      </c>
      <c r="K590" s="16"/>
    </row>
    <row r="591" spans="1:11" s="1" customFormat="1" ht="14.25">
      <c r="A591" s="14">
        <v>588</v>
      </c>
      <c r="B591" s="15" t="s">
        <v>1138</v>
      </c>
      <c r="C591" s="16">
        <v>2.2</v>
      </c>
      <c r="D591" s="17">
        <v>13.2</v>
      </c>
      <c r="E591" s="18" t="s">
        <v>551</v>
      </c>
      <c r="F591" s="18" t="s">
        <v>87</v>
      </c>
      <c r="G591" s="16">
        <f>'[2]三期车位价格表'!W607</f>
        <v>88159</v>
      </c>
      <c r="H591" s="19" t="s">
        <v>41</v>
      </c>
      <c r="I591" s="19">
        <v>70</v>
      </c>
      <c r="J591" s="16" t="s">
        <v>91</v>
      </c>
      <c r="K591" s="16"/>
    </row>
    <row r="592" spans="1:11" s="1" customFormat="1" ht="14.25">
      <c r="A592" s="14">
        <v>589</v>
      </c>
      <c r="B592" s="15" t="s">
        <v>1139</v>
      </c>
      <c r="C592" s="16">
        <v>2.2</v>
      </c>
      <c r="D592" s="17">
        <v>13.2</v>
      </c>
      <c r="E592" s="18" t="s">
        <v>551</v>
      </c>
      <c r="F592" s="18" t="s">
        <v>87</v>
      </c>
      <c r="G592" s="16">
        <f>'[2]三期车位价格表'!W608</f>
        <v>88159</v>
      </c>
      <c r="H592" s="19" t="s">
        <v>41</v>
      </c>
      <c r="I592" s="19">
        <v>70</v>
      </c>
      <c r="J592" s="16" t="s">
        <v>91</v>
      </c>
      <c r="K592" s="16"/>
    </row>
    <row r="593" spans="1:11" s="1" customFormat="1" ht="14.25">
      <c r="A593" s="14">
        <v>590</v>
      </c>
      <c r="B593" s="15" t="s">
        <v>1140</v>
      </c>
      <c r="C593" s="16">
        <v>2.2</v>
      </c>
      <c r="D593" s="17">
        <v>13.2</v>
      </c>
      <c r="E593" s="18" t="s">
        <v>551</v>
      </c>
      <c r="F593" s="18" t="s">
        <v>87</v>
      </c>
      <c r="G593" s="16">
        <f>'[2]三期车位价格表'!W609</f>
        <v>88159</v>
      </c>
      <c r="H593" s="19" t="s">
        <v>41</v>
      </c>
      <c r="I593" s="19">
        <v>70</v>
      </c>
      <c r="J593" s="16" t="s">
        <v>91</v>
      </c>
      <c r="K593" s="16"/>
    </row>
    <row r="594" spans="1:11" s="1" customFormat="1" ht="14.25">
      <c r="A594" s="14">
        <v>591</v>
      </c>
      <c r="B594" s="15" t="s">
        <v>1141</v>
      </c>
      <c r="C594" s="16">
        <v>2.2</v>
      </c>
      <c r="D594" s="17">
        <v>13.2</v>
      </c>
      <c r="E594" s="18" t="s">
        <v>551</v>
      </c>
      <c r="F594" s="18" t="s">
        <v>87</v>
      </c>
      <c r="G594" s="16">
        <f>'[2]三期车位价格表'!W610</f>
        <v>88159</v>
      </c>
      <c r="H594" s="19" t="s">
        <v>41</v>
      </c>
      <c r="I594" s="19">
        <v>70</v>
      </c>
      <c r="J594" s="16" t="s">
        <v>91</v>
      </c>
      <c r="K594" s="16"/>
    </row>
    <row r="595" spans="1:11" s="1" customFormat="1" ht="14.25">
      <c r="A595" s="14">
        <v>592</v>
      </c>
      <c r="B595" s="15" t="s">
        <v>1142</v>
      </c>
      <c r="C595" s="16">
        <v>2.2</v>
      </c>
      <c r="D595" s="17">
        <v>13.2</v>
      </c>
      <c r="E595" s="18" t="s">
        <v>551</v>
      </c>
      <c r="F595" s="18" t="s">
        <v>87</v>
      </c>
      <c r="G595" s="16">
        <f>'[2]三期车位价格表'!W611</f>
        <v>88159</v>
      </c>
      <c r="H595" s="19" t="s">
        <v>41</v>
      </c>
      <c r="I595" s="19">
        <v>70</v>
      </c>
      <c r="J595" s="16" t="s">
        <v>91</v>
      </c>
      <c r="K595" s="16"/>
    </row>
    <row r="596" spans="1:11" s="1" customFormat="1" ht="14.25">
      <c r="A596" s="14">
        <v>593</v>
      </c>
      <c r="B596" s="15" t="s">
        <v>1143</v>
      </c>
      <c r="C596" s="16">
        <v>2.2</v>
      </c>
      <c r="D596" s="17">
        <v>13.2</v>
      </c>
      <c r="E596" s="18" t="s">
        <v>551</v>
      </c>
      <c r="F596" s="18" t="s">
        <v>87</v>
      </c>
      <c r="G596" s="16">
        <f>'[2]三期车位价格表'!W612</f>
        <v>107159</v>
      </c>
      <c r="H596" s="19" t="s">
        <v>41</v>
      </c>
      <c r="I596" s="19">
        <v>70</v>
      </c>
      <c r="J596" s="16" t="s">
        <v>91</v>
      </c>
      <c r="K596" s="16"/>
    </row>
    <row r="597" spans="1:11" s="1" customFormat="1" ht="14.25">
      <c r="A597" s="14">
        <v>594</v>
      </c>
      <c r="B597" s="15" t="s">
        <v>1144</v>
      </c>
      <c r="C597" s="16">
        <v>2.2</v>
      </c>
      <c r="D597" s="17">
        <v>13.2</v>
      </c>
      <c r="E597" s="18" t="s">
        <v>551</v>
      </c>
      <c r="F597" s="18" t="s">
        <v>87</v>
      </c>
      <c r="G597" s="16">
        <f>'[2]三期车位价格表'!W613</f>
        <v>88159</v>
      </c>
      <c r="H597" s="19" t="s">
        <v>41</v>
      </c>
      <c r="I597" s="19">
        <v>70</v>
      </c>
      <c r="J597" s="16" t="s">
        <v>91</v>
      </c>
      <c r="K597" s="16"/>
    </row>
    <row r="598" spans="1:11" s="1" customFormat="1" ht="14.25">
      <c r="A598" s="14">
        <v>595</v>
      </c>
      <c r="B598" s="15" t="s">
        <v>1145</v>
      </c>
      <c r="C598" s="16">
        <v>2.2</v>
      </c>
      <c r="D598" s="17">
        <v>13.2</v>
      </c>
      <c r="E598" s="18" t="s">
        <v>551</v>
      </c>
      <c r="F598" s="18" t="s">
        <v>87</v>
      </c>
      <c r="G598" s="16">
        <f>'[2]三期车位价格表'!W614</f>
        <v>108159</v>
      </c>
      <c r="H598" s="19" t="s">
        <v>41</v>
      </c>
      <c r="I598" s="19">
        <v>70</v>
      </c>
      <c r="J598" s="16" t="s">
        <v>91</v>
      </c>
      <c r="K598" s="16"/>
    </row>
    <row r="599" spans="1:11" s="1" customFormat="1" ht="14.25">
      <c r="A599" s="14">
        <v>596</v>
      </c>
      <c r="B599" s="15" t="s">
        <v>1146</v>
      </c>
      <c r="C599" s="16">
        <v>2.2</v>
      </c>
      <c r="D599" s="17">
        <v>13.2</v>
      </c>
      <c r="E599" s="18" t="s">
        <v>551</v>
      </c>
      <c r="F599" s="18" t="s">
        <v>87</v>
      </c>
      <c r="G599" s="16">
        <f>'[2]三期车位价格表'!W615</f>
        <v>88159</v>
      </c>
      <c r="H599" s="19" t="s">
        <v>41</v>
      </c>
      <c r="I599" s="19">
        <v>70</v>
      </c>
      <c r="J599" s="16" t="s">
        <v>91</v>
      </c>
      <c r="K599" s="16"/>
    </row>
    <row r="600" spans="1:11" s="1" customFormat="1" ht="14.25">
      <c r="A600" s="14">
        <v>597</v>
      </c>
      <c r="B600" s="15" t="s">
        <v>1147</v>
      </c>
      <c r="C600" s="16">
        <v>2.2</v>
      </c>
      <c r="D600" s="17">
        <v>26.4</v>
      </c>
      <c r="E600" s="18" t="s">
        <v>551</v>
      </c>
      <c r="F600" s="18" t="s">
        <v>87</v>
      </c>
      <c r="G600" s="16">
        <f>'[2]三期车位价格表'!W616</f>
        <v>138159</v>
      </c>
      <c r="H600" s="19" t="s">
        <v>41</v>
      </c>
      <c r="I600" s="19">
        <v>70</v>
      </c>
      <c r="J600" s="16" t="s">
        <v>91</v>
      </c>
      <c r="K600" s="16"/>
    </row>
    <row r="601" spans="1:11" s="1" customFormat="1" ht="14.25">
      <c r="A601" s="14">
        <v>598</v>
      </c>
      <c r="B601" s="15" t="s">
        <v>1148</v>
      </c>
      <c r="C601" s="16">
        <v>2.2</v>
      </c>
      <c r="D601" s="17">
        <v>13.2</v>
      </c>
      <c r="E601" s="18" t="s">
        <v>551</v>
      </c>
      <c r="F601" s="18" t="s">
        <v>87</v>
      </c>
      <c r="G601" s="16">
        <f>'[2]三期车位价格表'!W617</f>
        <v>85159</v>
      </c>
      <c r="H601" s="19" t="s">
        <v>41</v>
      </c>
      <c r="I601" s="19">
        <v>70</v>
      </c>
      <c r="J601" s="16" t="s">
        <v>91</v>
      </c>
      <c r="K601" s="16"/>
    </row>
    <row r="602" spans="1:11" s="1" customFormat="1" ht="14.25">
      <c r="A602" s="14">
        <v>599</v>
      </c>
      <c r="B602" s="15" t="s">
        <v>1149</v>
      </c>
      <c r="C602" s="16">
        <v>2.2</v>
      </c>
      <c r="D602" s="17">
        <v>13.2</v>
      </c>
      <c r="E602" s="18" t="s">
        <v>551</v>
      </c>
      <c r="F602" s="18" t="s">
        <v>87</v>
      </c>
      <c r="G602" s="16">
        <f>'[2]三期车位价格表'!W618</f>
        <v>87159</v>
      </c>
      <c r="H602" s="19" t="s">
        <v>41</v>
      </c>
      <c r="I602" s="19">
        <v>70</v>
      </c>
      <c r="J602" s="16" t="s">
        <v>91</v>
      </c>
      <c r="K602" s="16"/>
    </row>
    <row r="603" spans="1:11" s="1" customFormat="1" ht="14.25">
      <c r="A603" s="14">
        <v>600</v>
      </c>
      <c r="B603" s="15" t="s">
        <v>1150</v>
      </c>
      <c r="C603" s="16">
        <v>2.2</v>
      </c>
      <c r="D603" s="17">
        <v>13.2</v>
      </c>
      <c r="E603" s="18" t="s">
        <v>551</v>
      </c>
      <c r="F603" s="18" t="s">
        <v>87</v>
      </c>
      <c r="G603" s="16">
        <f>'[2]三期车位价格表'!W619</f>
        <v>87159</v>
      </c>
      <c r="H603" s="19" t="s">
        <v>41</v>
      </c>
      <c r="I603" s="19">
        <v>70</v>
      </c>
      <c r="J603" s="16" t="s">
        <v>91</v>
      </c>
      <c r="K603" s="16"/>
    </row>
    <row r="604" spans="1:11" s="1" customFormat="1" ht="14.25">
      <c r="A604" s="14">
        <v>601</v>
      </c>
      <c r="B604" s="15" t="s">
        <v>1151</v>
      </c>
      <c r="C604" s="16">
        <v>2.2</v>
      </c>
      <c r="D604" s="17">
        <v>13.2</v>
      </c>
      <c r="E604" s="18" t="s">
        <v>551</v>
      </c>
      <c r="F604" s="18" t="s">
        <v>87</v>
      </c>
      <c r="G604" s="16">
        <f>'[2]三期车位价格表'!W620</f>
        <v>87159</v>
      </c>
      <c r="H604" s="19" t="s">
        <v>41</v>
      </c>
      <c r="I604" s="19">
        <v>70</v>
      </c>
      <c r="J604" s="16" t="s">
        <v>91</v>
      </c>
      <c r="K604" s="16"/>
    </row>
    <row r="605" spans="1:11" s="1" customFormat="1" ht="14.25">
      <c r="A605" s="14">
        <v>602</v>
      </c>
      <c r="B605" s="15" t="s">
        <v>1152</v>
      </c>
      <c r="C605" s="16">
        <v>2.2</v>
      </c>
      <c r="D605" s="17">
        <v>13.2</v>
      </c>
      <c r="E605" s="18" t="s">
        <v>551</v>
      </c>
      <c r="F605" s="18" t="s">
        <v>87</v>
      </c>
      <c r="G605" s="16">
        <f>'[2]三期车位价格表'!W621</f>
        <v>88159</v>
      </c>
      <c r="H605" s="19" t="s">
        <v>41</v>
      </c>
      <c r="I605" s="19">
        <v>70</v>
      </c>
      <c r="J605" s="16" t="s">
        <v>91</v>
      </c>
      <c r="K605" s="16"/>
    </row>
    <row r="606" spans="1:11" s="1" customFormat="1" ht="14.25">
      <c r="A606" s="14">
        <v>603</v>
      </c>
      <c r="B606" s="15" t="s">
        <v>1153</v>
      </c>
      <c r="C606" s="16">
        <v>2.2</v>
      </c>
      <c r="D606" s="17">
        <v>13.2</v>
      </c>
      <c r="E606" s="18" t="s">
        <v>551</v>
      </c>
      <c r="F606" s="18" t="s">
        <v>87</v>
      </c>
      <c r="G606" s="16">
        <f>'[2]三期车位价格表'!W622</f>
        <v>88159</v>
      </c>
      <c r="H606" s="19" t="s">
        <v>41</v>
      </c>
      <c r="I606" s="19">
        <v>70</v>
      </c>
      <c r="J606" s="16" t="s">
        <v>91</v>
      </c>
      <c r="K606" s="16"/>
    </row>
    <row r="607" spans="1:11" s="1" customFormat="1" ht="14.25">
      <c r="A607" s="14">
        <v>604</v>
      </c>
      <c r="B607" s="15" t="s">
        <v>1154</v>
      </c>
      <c r="C607" s="16">
        <v>2.2</v>
      </c>
      <c r="D607" s="17">
        <v>9.46</v>
      </c>
      <c r="E607" s="18" t="s">
        <v>551</v>
      </c>
      <c r="F607" s="18" t="s">
        <v>87</v>
      </c>
      <c r="G607" s="16">
        <f>'[2]三期车位价格表'!W623</f>
        <v>58159</v>
      </c>
      <c r="H607" s="19" t="s">
        <v>41</v>
      </c>
      <c r="I607" s="19">
        <v>70</v>
      </c>
      <c r="J607" s="16" t="s">
        <v>91</v>
      </c>
      <c r="K607" s="16"/>
    </row>
    <row r="608" spans="1:11" s="1" customFormat="1" ht="14.25">
      <c r="A608" s="14">
        <v>605</v>
      </c>
      <c r="B608" s="15" t="s">
        <v>1155</v>
      </c>
      <c r="C608" s="16">
        <v>2.2</v>
      </c>
      <c r="D608" s="17">
        <v>9.46</v>
      </c>
      <c r="E608" s="18" t="s">
        <v>551</v>
      </c>
      <c r="F608" s="18" t="s">
        <v>87</v>
      </c>
      <c r="G608" s="16">
        <f>'[2]三期车位价格表'!W624</f>
        <v>45159</v>
      </c>
      <c r="H608" s="19" t="s">
        <v>41</v>
      </c>
      <c r="I608" s="19">
        <v>70</v>
      </c>
      <c r="J608" s="16" t="s">
        <v>91</v>
      </c>
      <c r="K608" s="16"/>
    </row>
    <row r="609" spans="1:11" s="1" customFormat="1" ht="14.25">
      <c r="A609" s="14">
        <v>606</v>
      </c>
      <c r="B609" s="15" t="s">
        <v>1156</v>
      </c>
      <c r="C609" s="16">
        <v>2.2</v>
      </c>
      <c r="D609" s="17">
        <v>13.2</v>
      </c>
      <c r="E609" s="18" t="s">
        <v>551</v>
      </c>
      <c r="F609" s="18" t="s">
        <v>87</v>
      </c>
      <c r="G609" s="16">
        <f>'[2]三期车位价格表'!W625</f>
        <v>73159</v>
      </c>
      <c r="H609" s="19" t="s">
        <v>41</v>
      </c>
      <c r="I609" s="19">
        <v>70</v>
      </c>
      <c r="J609" s="16" t="s">
        <v>91</v>
      </c>
      <c r="K609" s="16"/>
    </row>
    <row r="610" spans="1:11" s="1" customFormat="1" ht="14.25">
      <c r="A610" s="14">
        <v>607</v>
      </c>
      <c r="B610" s="15" t="s">
        <v>1157</v>
      </c>
      <c r="C610" s="16">
        <v>2.2</v>
      </c>
      <c r="D610" s="17">
        <v>13.2</v>
      </c>
      <c r="E610" s="18" t="s">
        <v>551</v>
      </c>
      <c r="F610" s="18" t="s">
        <v>87</v>
      </c>
      <c r="G610" s="16">
        <f>'[2]三期车位价格表'!W626</f>
        <v>73159</v>
      </c>
      <c r="H610" s="19" t="s">
        <v>41</v>
      </c>
      <c r="I610" s="19">
        <v>70</v>
      </c>
      <c r="J610" s="16" t="s">
        <v>91</v>
      </c>
      <c r="K610" s="16"/>
    </row>
    <row r="611" spans="1:11" s="1" customFormat="1" ht="14.25">
      <c r="A611" s="14">
        <v>608</v>
      </c>
      <c r="B611" s="15" t="s">
        <v>1158</v>
      </c>
      <c r="C611" s="16">
        <v>2.2</v>
      </c>
      <c r="D611" s="17">
        <v>13.2</v>
      </c>
      <c r="E611" s="18" t="s">
        <v>551</v>
      </c>
      <c r="F611" s="18" t="s">
        <v>87</v>
      </c>
      <c r="G611" s="16">
        <f>'[2]三期车位价格表'!W627</f>
        <v>88159</v>
      </c>
      <c r="H611" s="19" t="s">
        <v>41</v>
      </c>
      <c r="I611" s="19">
        <v>70</v>
      </c>
      <c r="J611" s="16" t="s">
        <v>91</v>
      </c>
      <c r="K611" s="16"/>
    </row>
    <row r="612" spans="1:11" s="1" customFormat="1" ht="14.25">
      <c r="A612" s="14">
        <v>609</v>
      </c>
      <c r="B612" s="15" t="s">
        <v>1159</v>
      </c>
      <c r="C612" s="16">
        <v>2.2</v>
      </c>
      <c r="D612" s="17">
        <v>13.2</v>
      </c>
      <c r="E612" s="18" t="s">
        <v>551</v>
      </c>
      <c r="F612" s="18" t="s">
        <v>87</v>
      </c>
      <c r="G612" s="16">
        <f>'[2]三期车位价格表'!W628</f>
        <v>88159</v>
      </c>
      <c r="H612" s="19" t="s">
        <v>41</v>
      </c>
      <c r="I612" s="19">
        <v>70</v>
      </c>
      <c r="J612" s="16" t="s">
        <v>91</v>
      </c>
      <c r="K612" s="16"/>
    </row>
    <row r="613" spans="1:11" s="1" customFormat="1" ht="14.25">
      <c r="A613" s="14">
        <v>610</v>
      </c>
      <c r="B613" s="15" t="s">
        <v>1160</v>
      </c>
      <c r="C613" s="16">
        <v>2.2</v>
      </c>
      <c r="D613" s="17">
        <v>13.2</v>
      </c>
      <c r="E613" s="18" t="s">
        <v>551</v>
      </c>
      <c r="F613" s="18" t="s">
        <v>87</v>
      </c>
      <c r="G613" s="16">
        <f>'[2]三期车位价格表'!W629</f>
        <v>86159</v>
      </c>
      <c r="H613" s="19" t="s">
        <v>41</v>
      </c>
      <c r="I613" s="19">
        <v>70</v>
      </c>
      <c r="J613" s="16" t="s">
        <v>91</v>
      </c>
      <c r="K613" s="16"/>
    </row>
    <row r="614" spans="1:11" s="1" customFormat="1" ht="14.25">
      <c r="A614" s="14">
        <v>611</v>
      </c>
      <c r="B614" s="15" t="s">
        <v>1161</v>
      </c>
      <c r="C614" s="16">
        <v>2.2</v>
      </c>
      <c r="D614" s="17">
        <v>13.2</v>
      </c>
      <c r="E614" s="18" t="s">
        <v>551</v>
      </c>
      <c r="F614" s="18" t="s">
        <v>87</v>
      </c>
      <c r="G614" s="16">
        <f>'[2]三期车位价格表'!W630</f>
        <v>86159</v>
      </c>
      <c r="H614" s="19" t="s">
        <v>41</v>
      </c>
      <c r="I614" s="19">
        <v>70</v>
      </c>
      <c r="J614" s="16" t="s">
        <v>91</v>
      </c>
      <c r="K614" s="16"/>
    </row>
    <row r="615" spans="1:11" s="1" customFormat="1" ht="14.25">
      <c r="A615" s="14">
        <v>612</v>
      </c>
      <c r="B615" s="15" t="s">
        <v>1162</v>
      </c>
      <c r="C615" s="16">
        <v>2.2</v>
      </c>
      <c r="D615" s="17">
        <v>13.2</v>
      </c>
      <c r="E615" s="18" t="s">
        <v>551</v>
      </c>
      <c r="F615" s="18" t="s">
        <v>87</v>
      </c>
      <c r="G615" s="16">
        <f>'[2]三期车位价格表'!W631</f>
        <v>88159</v>
      </c>
      <c r="H615" s="19" t="s">
        <v>41</v>
      </c>
      <c r="I615" s="19">
        <v>70</v>
      </c>
      <c r="J615" s="16" t="s">
        <v>91</v>
      </c>
      <c r="K615" s="16"/>
    </row>
    <row r="616" spans="1:11" s="1" customFormat="1" ht="14.25">
      <c r="A616" s="14">
        <v>613</v>
      </c>
      <c r="B616" s="15" t="s">
        <v>1163</v>
      </c>
      <c r="C616" s="16">
        <v>2.2</v>
      </c>
      <c r="D616" s="17">
        <v>13.2</v>
      </c>
      <c r="E616" s="18" t="s">
        <v>551</v>
      </c>
      <c r="F616" s="18" t="s">
        <v>87</v>
      </c>
      <c r="G616" s="16">
        <f>'[2]三期车位价格表'!W632</f>
        <v>87159</v>
      </c>
      <c r="H616" s="19" t="s">
        <v>41</v>
      </c>
      <c r="I616" s="19">
        <v>70</v>
      </c>
      <c r="J616" s="16" t="s">
        <v>91</v>
      </c>
      <c r="K616" s="16"/>
    </row>
    <row r="617" spans="1:11" s="1" customFormat="1" ht="14.25">
      <c r="A617" s="14">
        <v>614</v>
      </c>
      <c r="B617" s="15" t="s">
        <v>1164</v>
      </c>
      <c r="C617" s="16">
        <v>2.2</v>
      </c>
      <c r="D617" s="17">
        <v>13.2</v>
      </c>
      <c r="E617" s="18" t="s">
        <v>551</v>
      </c>
      <c r="F617" s="18" t="s">
        <v>87</v>
      </c>
      <c r="G617" s="16">
        <f>'[2]三期车位价格表'!W633</f>
        <v>84659</v>
      </c>
      <c r="H617" s="19" t="s">
        <v>41</v>
      </c>
      <c r="I617" s="19">
        <v>70</v>
      </c>
      <c r="J617" s="16" t="s">
        <v>91</v>
      </c>
      <c r="K617" s="16"/>
    </row>
    <row r="618" spans="1:11" s="1" customFormat="1" ht="14.25">
      <c r="A618" s="14">
        <v>615</v>
      </c>
      <c r="B618" s="15" t="s">
        <v>1165</v>
      </c>
      <c r="C618" s="16">
        <v>2.2</v>
      </c>
      <c r="D618" s="17">
        <v>13.2</v>
      </c>
      <c r="E618" s="18" t="s">
        <v>551</v>
      </c>
      <c r="F618" s="18" t="s">
        <v>87</v>
      </c>
      <c r="G618" s="16">
        <f>'[2]三期车位价格表'!W634</f>
        <v>85159</v>
      </c>
      <c r="H618" s="19" t="s">
        <v>41</v>
      </c>
      <c r="I618" s="19">
        <v>70</v>
      </c>
      <c r="J618" s="16" t="s">
        <v>91</v>
      </c>
      <c r="K618" s="16"/>
    </row>
    <row r="619" spans="1:11" s="1" customFormat="1" ht="14.25">
      <c r="A619" s="14">
        <v>616</v>
      </c>
      <c r="B619" s="15" t="s">
        <v>1166</v>
      </c>
      <c r="C619" s="16">
        <v>2.2</v>
      </c>
      <c r="D619" s="17">
        <v>13.2</v>
      </c>
      <c r="E619" s="18" t="s">
        <v>551</v>
      </c>
      <c r="F619" s="18" t="s">
        <v>87</v>
      </c>
      <c r="G619" s="16">
        <f>'[2]三期车位价格表'!W635</f>
        <v>83659</v>
      </c>
      <c r="H619" s="19" t="s">
        <v>41</v>
      </c>
      <c r="I619" s="19">
        <v>70</v>
      </c>
      <c r="J619" s="16" t="s">
        <v>91</v>
      </c>
      <c r="K619" s="16"/>
    </row>
    <row r="620" spans="1:11" s="1" customFormat="1" ht="14.25">
      <c r="A620" s="14">
        <v>617</v>
      </c>
      <c r="B620" s="15" t="s">
        <v>1167</v>
      </c>
      <c r="C620" s="16">
        <v>2.2</v>
      </c>
      <c r="D620" s="17">
        <v>13.2</v>
      </c>
      <c r="E620" s="18" t="s">
        <v>551</v>
      </c>
      <c r="F620" s="18" t="s">
        <v>87</v>
      </c>
      <c r="G620" s="16">
        <f>'[2]三期车位价格表'!W636</f>
        <v>82159</v>
      </c>
      <c r="H620" s="19" t="s">
        <v>41</v>
      </c>
      <c r="I620" s="19">
        <v>70</v>
      </c>
      <c r="J620" s="16" t="s">
        <v>91</v>
      </c>
      <c r="K620" s="16"/>
    </row>
    <row r="621" spans="1:11" s="1" customFormat="1" ht="14.25">
      <c r="A621" s="14">
        <v>618</v>
      </c>
      <c r="B621" s="15" t="s">
        <v>1168</v>
      </c>
      <c r="C621" s="16">
        <v>2.2</v>
      </c>
      <c r="D621" s="17">
        <v>13.2</v>
      </c>
      <c r="E621" s="18" t="s">
        <v>551</v>
      </c>
      <c r="F621" s="18" t="s">
        <v>87</v>
      </c>
      <c r="G621" s="16">
        <f>'[2]三期车位价格表'!W637</f>
        <v>88159</v>
      </c>
      <c r="H621" s="19" t="s">
        <v>41</v>
      </c>
      <c r="I621" s="19">
        <v>70</v>
      </c>
      <c r="J621" s="16" t="s">
        <v>91</v>
      </c>
      <c r="K621" s="16"/>
    </row>
    <row r="622" spans="1:11" s="1" customFormat="1" ht="14.25">
      <c r="A622" s="14">
        <v>619</v>
      </c>
      <c r="B622" s="15" t="s">
        <v>1169</v>
      </c>
      <c r="C622" s="16">
        <v>2.2</v>
      </c>
      <c r="D622" s="17">
        <v>13.2</v>
      </c>
      <c r="E622" s="18" t="s">
        <v>551</v>
      </c>
      <c r="F622" s="18" t="s">
        <v>87</v>
      </c>
      <c r="G622" s="16">
        <f>'[2]三期车位价格表'!W638</f>
        <v>87159</v>
      </c>
      <c r="H622" s="19" t="s">
        <v>41</v>
      </c>
      <c r="I622" s="19">
        <v>70</v>
      </c>
      <c r="J622" s="16" t="s">
        <v>91</v>
      </c>
      <c r="K622" s="16"/>
    </row>
    <row r="623" spans="1:11" s="1" customFormat="1" ht="14.25">
      <c r="A623" s="14">
        <v>620</v>
      </c>
      <c r="B623" s="15" t="s">
        <v>1170</v>
      </c>
      <c r="C623" s="16">
        <v>2.2</v>
      </c>
      <c r="D623" s="17">
        <v>13.2</v>
      </c>
      <c r="E623" s="18" t="s">
        <v>551</v>
      </c>
      <c r="F623" s="18" t="s">
        <v>87</v>
      </c>
      <c r="G623" s="16">
        <f>'[2]三期车位价格表'!W639</f>
        <v>87159</v>
      </c>
      <c r="H623" s="19" t="s">
        <v>41</v>
      </c>
      <c r="I623" s="19">
        <v>70</v>
      </c>
      <c r="J623" s="16" t="s">
        <v>91</v>
      </c>
      <c r="K623" s="16"/>
    </row>
    <row r="624" spans="1:11" s="1" customFormat="1" ht="14.25">
      <c r="A624" s="14">
        <v>621</v>
      </c>
      <c r="B624" s="15" t="s">
        <v>1171</v>
      </c>
      <c r="C624" s="16">
        <v>2.2</v>
      </c>
      <c r="D624" s="17">
        <v>13.2</v>
      </c>
      <c r="E624" s="18" t="s">
        <v>551</v>
      </c>
      <c r="F624" s="18" t="s">
        <v>87</v>
      </c>
      <c r="G624" s="16">
        <f>'[2]三期车位价格表'!W640</f>
        <v>87159</v>
      </c>
      <c r="H624" s="19" t="s">
        <v>41</v>
      </c>
      <c r="I624" s="19">
        <v>70</v>
      </c>
      <c r="J624" s="16" t="s">
        <v>91</v>
      </c>
      <c r="K624" s="16"/>
    </row>
    <row r="625" spans="1:11" s="1" customFormat="1" ht="14.25">
      <c r="A625" s="14">
        <v>622</v>
      </c>
      <c r="B625" s="15" t="s">
        <v>1172</v>
      </c>
      <c r="C625" s="16">
        <v>2.2</v>
      </c>
      <c r="D625" s="17">
        <v>13.2</v>
      </c>
      <c r="E625" s="18" t="s">
        <v>551</v>
      </c>
      <c r="F625" s="18" t="s">
        <v>87</v>
      </c>
      <c r="G625" s="16">
        <f>'[2]三期车位价格表'!W641</f>
        <v>87159</v>
      </c>
      <c r="H625" s="19" t="s">
        <v>41</v>
      </c>
      <c r="I625" s="19">
        <v>70</v>
      </c>
      <c r="J625" s="16" t="s">
        <v>91</v>
      </c>
      <c r="K625" s="16"/>
    </row>
    <row r="626" spans="1:11" s="1" customFormat="1" ht="14.25">
      <c r="A626" s="14">
        <v>623</v>
      </c>
      <c r="B626" s="15" t="s">
        <v>1173</v>
      </c>
      <c r="C626" s="16">
        <v>2.2</v>
      </c>
      <c r="D626" s="17">
        <v>26.4</v>
      </c>
      <c r="E626" s="18" t="s">
        <v>551</v>
      </c>
      <c r="F626" s="18" t="s">
        <v>87</v>
      </c>
      <c r="G626" s="16">
        <f>'[2]三期车位价格表'!W642</f>
        <v>137159</v>
      </c>
      <c r="H626" s="19" t="s">
        <v>41</v>
      </c>
      <c r="I626" s="19">
        <v>70</v>
      </c>
      <c r="J626" s="16" t="s">
        <v>91</v>
      </c>
      <c r="K626" s="16"/>
    </row>
    <row r="627" spans="1:11" s="1" customFormat="1" ht="14.25">
      <c r="A627" s="14">
        <v>624</v>
      </c>
      <c r="B627" s="15" t="s">
        <v>1174</v>
      </c>
      <c r="C627" s="16">
        <v>2.2</v>
      </c>
      <c r="D627" s="17">
        <v>26.4</v>
      </c>
      <c r="E627" s="18" t="s">
        <v>551</v>
      </c>
      <c r="F627" s="18" t="s">
        <v>87</v>
      </c>
      <c r="G627" s="16">
        <f>'[2]三期车位价格表'!W643</f>
        <v>137159</v>
      </c>
      <c r="H627" s="19" t="s">
        <v>41</v>
      </c>
      <c r="I627" s="19">
        <v>70</v>
      </c>
      <c r="J627" s="16" t="s">
        <v>91</v>
      </c>
      <c r="K627" s="16"/>
    </row>
    <row r="628" spans="1:11" s="1" customFormat="1" ht="14.25">
      <c r="A628" s="14">
        <v>625</v>
      </c>
      <c r="B628" s="15" t="s">
        <v>1175</v>
      </c>
      <c r="C628" s="16">
        <v>2.2</v>
      </c>
      <c r="D628" s="17">
        <v>26.4</v>
      </c>
      <c r="E628" s="18" t="s">
        <v>551</v>
      </c>
      <c r="F628" s="18" t="s">
        <v>87</v>
      </c>
      <c r="G628" s="16">
        <f>'[2]三期车位价格表'!W644</f>
        <v>137159</v>
      </c>
      <c r="H628" s="19" t="s">
        <v>41</v>
      </c>
      <c r="I628" s="19">
        <v>70</v>
      </c>
      <c r="J628" s="16" t="s">
        <v>91</v>
      </c>
      <c r="K628" s="16"/>
    </row>
    <row r="629" spans="1:11" s="1" customFormat="1" ht="14.25">
      <c r="A629" s="14">
        <v>626</v>
      </c>
      <c r="B629" s="15" t="s">
        <v>1176</v>
      </c>
      <c r="C629" s="16">
        <v>2.2</v>
      </c>
      <c r="D629" s="17">
        <v>26.4</v>
      </c>
      <c r="E629" s="18" t="s">
        <v>551</v>
      </c>
      <c r="F629" s="18" t="s">
        <v>87</v>
      </c>
      <c r="G629" s="16">
        <f>'[2]三期车位价格表'!W645</f>
        <v>137159</v>
      </c>
      <c r="H629" s="19" t="s">
        <v>41</v>
      </c>
      <c r="I629" s="19">
        <v>70</v>
      </c>
      <c r="J629" s="16" t="s">
        <v>91</v>
      </c>
      <c r="K629" s="16"/>
    </row>
    <row r="630" spans="1:11" s="1" customFormat="1" ht="14.25">
      <c r="A630" s="14">
        <v>627</v>
      </c>
      <c r="B630" s="15" t="s">
        <v>1177</v>
      </c>
      <c r="C630" s="16">
        <v>2.2</v>
      </c>
      <c r="D630" s="17">
        <v>26.4</v>
      </c>
      <c r="E630" s="18" t="s">
        <v>551</v>
      </c>
      <c r="F630" s="18" t="s">
        <v>87</v>
      </c>
      <c r="G630" s="16">
        <f>'[2]三期车位价格表'!W646</f>
        <v>132159</v>
      </c>
      <c r="H630" s="19" t="s">
        <v>41</v>
      </c>
      <c r="I630" s="19">
        <v>70</v>
      </c>
      <c r="J630" s="16" t="s">
        <v>91</v>
      </c>
      <c r="K630" s="16"/>
    </row>
    <row r="631" spans="1:11" s="1" customFormat="1" ht="14.25">
      <c r="A631" s="14">
        <v>628</v>
      </c>
      <c r="B631" s="15" t="s">
        <v>1178</v>
      </c>
      <c r="C631" s="16">
        <v>2.2</v>
      </c>
      <c r="D631" s="17">
        <v>13.2</v>
      </c>
      <c r="E631" s="18" t="s">
        <v>551</v>
      </c>
      <c r="F631" s="18" t="s">
        <v>87</v>
      </c>
      <c r="G631" s="16">
        <f>'[2]三期车位价格表'!W647</f>
        <v>87159</v>
      </c>
      <c r="H631" s="19" t="s">
        <v>41</v>
      </c>
      <c r="I631" s="19">
        <v>70</v>
      </c>
      <c r="J631" s="16" t="s">
        <v>91</v>
      </c>
      <c r="K631" s="16"/>
    </row>
    <row r="632" spans="1:11" s="1" customFormat="1" ht="14.25">
      <c r="A632" s="14">
        <v>629</v>
      </c>
      <c r="B632" s="15" t="s">
        <v>1179</v>
      </c>
      <c r="C632" s="16">
        <v>2.2</v>
      </c>
      <c r="D632" s="17">
        <v>13.2</v>
      </c>
      <c r="E632" s="18" t="s">
        <v>551</v>
      </c>
      <c r="F632" s="18" t="s">
        <v>87</v>
      </c>
      <c r="G632" s="16">
        <f>'[2]三期车位价格表'!W648</f>
        <v>82159</v>
      </c>
      <c r="H632" s="19" t="s">
        <v>41</v>
      </c>
      <c r="I632" s="19">
        <v>70</v>
      </c>
      <c r="J632" s="16" t="s">
        <v>91</v>
      </c>
      <c r="K632" s="16"/>
    </row>
    <row r="633" spans="1:11" s="1" customFormat="1" ht="14.25">
      <c r="A633" s="14">
        <v>630</v>
      </c>
      <c r="B633" s="15" t="s">
        <v>1180</v>
      </c>
      <c r="C633" s="16">
        <v>2.2</v>
      </c>
      <c r="D633" s="17">
        <v>13.2</v>
      </c>
      <c r="E633" s="18" t="s">
        <v>551</v>
      </c>
      <c r="F633" s="18" t="s">
        <v>87</v>
      </c>
      <c r="G633" s="16">
        <f>'[2]三期车位价格表'!W649</f>
        <v>83159</v>
      </c>
      <c r="H633" s="19" t="s">
        <v>41</v>
      </c>
      <c r="I633" s="19">
        <v>70</v>
      </c>
      <c r="J633" s="16" t="s">
        <v>91</v>
      </c>
      <c r="K633" s="16"/>
    </row>
    <row r="634" spans="1:11" s="1" customFormat="1" ht="14.25">
      <c r="A634" s="14">
        <v>631</v>
      </c>
      <c r="B634" s="15" t="s">
        <v>1181</v>
      </c>
      <c r="C634" s="16">
        <v>2.2</v>
      </c>
      <c r="D634" s="17">
        <v>13.2</v>
      </c>
      <c r="E634" s="18" t="s">
        <v>551</v>
      </c>
      <c r="F634" s="18" t="s">
        <v>87</v>
      </c>
      <c r="G634" s="16">
        <f>'[2]三期车位价格表'!W650</f>
        <v>88159</v>
      </c>
      <c r="H634" s="19" t="s">
        <v>41</v>
      </c>
      <c r="I634" s="19">
        <v>70</v>
      </c>
      <c r="J634" s="16" t="s">
        <v>91</v>
      </c>
      <c r="K634" s="16"/>
    </row>
    <row r="635" spans="1:11" s="1" customFormat="1" ht="14.25">
      <c r="A635" s="14">
        <v>632</v>
      </c>
      <c r="B635" s="15" t="s">
        <v>1182</v>
      </c>
      <c r="C635" s="16">
        <v>2.2</v>
      </c>
      <c r="D635" s="17">
        <v>13.2</v>
      </c>
      <c r="E635" s="18" t="s">
        <v>551</v>
      </c>
      <c r="F635" s="18" t="s">
        <v>87</v>
      </c>
      <c r="G635" s="16">
        <f>'[2]三期车位价格表'!W651</f>
        <v>87159</v>
      </c>
      <c r="H635" s="19" t="s">
        <v>41</v>
      </c>
      <c r="I635" s="19">
        <v>70</v>
      </c>
      <c r="J635" s="16" t="s">
        <v>91</v>
      </c>
      <c r="K635" s="16"/>
    </row>
    <row r="636" spans="1:11" s="1" customFormat="1" ht="14.25">
      <c r="A636" s="14">
        <v>633</v>
      </c>
      <c r="B636" s="15" t="s">
        <v>1183</v>
      </c>
      <c r="C636" s="16">
        <v>2.2</v>
      </c>
      <c r="D636" s="17">
        <v>13.2</v>
      </c>
      <c r="E636" s="18" t="s">
        <v>551</v>
      </c>
      <c r="F636" s="18" t="s">
        <v>87</v>
      </c>
      <c r="G636" s="16">
        <f>'[2]三期车位价格表'!W652</f>
        <v>87159</v>
      </c>
      <c r="H636" s="19" t="s">
        <v>41</v>
      </c>
      <c r="I636" s="19">
        <v>70</v>
      </c>
      <c r="J636" s="16" t="s">
        <v>91</v>
      </c>
      <c r="K636" s="16"/>
    </row>
    <row r="637" spans="1:11" s="1" customFormat="1" ht="14.25">
      <c r="A637" s="14">
        <v>634</v>
      </c>
      <c r="B637" s="15" t="s">
        <v>1184</v>
      </c>
      <c r="C637" s="16">
        <v>2.2</v>
      </c>
      <c r="D637" s="17">
        <v>13.2</v>
      </c>
      <c r="E637" s="18" t="s">
        <v>551</v>
      </c>
      <c r="F637" s="18" t="s">
        <v>87</v>
      </c>
      <c r="G637" s="16">
        <f>'[2]三期车位价格表'!W653</f>
        <v>87159</v>
      </c>
      <c r="H637" s="19" t="s">
        <v>41</v>
      </c>
      <c r="I637" s="19">
        <v>70</v>
      </c>
      <c r="J637" s="16" t="s">
        <v>91</v>
      </c>
      <c r="K637" s="16"/>
    </row>
    <row r="638" spans="1:11" s="1" customFormat="1" ht="14.25">
      <c r="A638" s="14">
        <v>635</v>
      </c>
      <c r="B638" s="15" t="s">
        <v>1185</v>
      </c>
      <c r="C638" s="16">
        <v>2.2</v>
      </c>
      <c r="D638" s="17">
        <v>13.2</v>
      </c>
      <c r="E638" s="18" t="s">
        <v>551</v>
      </c>
      <c r="F638" s="18" t="s">
        <v>87</v>
      </c>
      <c r="G638" s="16">
        <f>'[2]三期车位价格表'!W654</f>
        <v>84159</v>
      </c>
      <c r="H638" s="19" t="s">
        <v>41</v>
      </c>
      <c r="I638" s="19">
        <v>70</v>
      </c>
      <c r="J638" s="16" t="s">
        <v>91</v>
      </c>
      <c r="K638" s="16"/>
    </row>
    <row r="639" spans="1:11" s="1" customFormat="1" ht="14.25">
      <c r="A639" s="14">
        <v>636</v>
      </c>
      <c r="B639" s="15" t="s">
        <v>1186</v>
      </c>
      <c r="C639" s="16">
        <v>2.2</v>
      </c>
      <c r="D639" s="17">
        <v>13.2</v>
      </c>
      <c r="E639" s="18" t="s">
        <v>551</v>
      </c>
      <c r="F639" s="18" t="s">
        <v>87</v>
      </c>
      <c r="G639" s="16">
        <f>'[2]三期车位价格表'!W655</f>
        <v>84659</v>
      </c>
      <c r="H639" s="19" t="s">
        <v>41</v>
      </c>
      <c r="I639" s="19">
        <v>70</v>
      </c>
      <c r="J639" s="16" t="s">
        <v>91</v>
      </c>
      <c r="K639" s="16"/>
    </row>
    <row r="640" spans="1:11" s="1" customFormat="1" ht="14.25">
      <c r="A640" s="14">
        <v>637</v>
      </c>
      <c r="B640" s="15" t="s">
        <v>1187</v>
      </c>
      <c r="C640" s="16">
        <v>2.2</v>
      </c>
      <c r="D640" s="17">
        <v>13.2</v>
      </c>
      <c r="E640" s="18" t="s">
        <v>551</v>
      </c>
      <c r="F640" s="18" t="s">
        <v>87</v>
      </c>
      <c r="G640" s="16">
        <f>'[2]三期车位价格表'!W656</f>
        <v>82159</v>
      </c>
      <c r="H640" s="19" t="s">
        <v>41</v>
      </c>
      <c r="I640" s="19">
        <v>70</v>
      </c>
      <c r="J640" s="16" t="s">
        <v>91</v>
      </c>
      <c r="K640" s="16"/>
    </row>
    <row r="641" spans="1:11" s="1" customFormat="1" ht="14.25">
      <c r="A641" s="14">
        <v>638</v>
      </c>
      <c r="B641" s="15" t="s">
        <v>1188</v>
      </c>
      <c r="C641" s="16">
        <v>2.2</v>
      </c>
      <c r="D641" s="17">
        <v>13.2</v>
      </c>
      <c r="E641" s="18" t="s">
        <v>551</v>
      </c>
      <c r="F641" s="18" t="s">
        <v>87</v>
      </c>
      <c r="G641" s="16">
        <f>'[2]三期车位价格表'!W657</f>
        <v>88159</v>
      </c>
      <c r="H641" s="19" t="s">
        <v>41</v>
      </c>
      <c r="I641" s="19">
        <v>70</v>
      </c>
      <c r="J641" s="16" t="s">
        <v>91</v>
      </c>
      <c r="K641" s="16"/>
    </row>
    <row r="642" spans="1:11" s="1" customFormat="1" ht="14.25">
      <c r="A642" s="14">
        <v>639</v>
      </c>
      <c r="B642" s="15" t="s">
        <v>1189</v>
      </c>
      <c r="C642" s="16">
        <v>2.2</v>
      </c>
      <c r="D642" s="17">
        <v>13.2</v>
      </c>
      <c r="E642" s="18" t="s">
        <v>551</v>
      </c>
      <c r="F642" s="18" t="s">
        <v>87</v>
      </c>
      <c r="G642" s="16">
        <f>'[2]三期车位价格表'!W658</f>
        <v>87159</v>
      </c>
      <c r="H642" s="19" t="s">
        <v>41</v>
      </c>
      <c r="I642" s="19">
        <v>70</v>
      </c>
      <c r="J642" s="16" t="s">
        <v>91</v>
      </c>
      <c r="K642" s="16"/>
    </row>
    <row r="643" spans="1:11" s="1" customFormat="1" ht="14.25">
      <c r="A643" s="14">
        <v>640</v>
      </c>
      <c r="B643" s="15" t="s">
        <v>1190</v>
      </c>
      <c r="C643" s="16">
        <v>2.2</v>
      </c>
      <c r="D643" s="17">
        <v>13.2</v>
      </c>
      <c r="E643" s="18" t="s">
        <v>551</v>
      </c>
      <c r="F643" s="18" t="s">
        <v>87</v>
      </c>
      <c r="G643" s="16">
        <f>'[2]三期车位价格表'!W659</f>
        <v>84159</v>
      </c>
      <c r="H643" s="19" t="s">
        <v>41</v>
      </c>
      <c r="I643" s="19">
        <v>70</v>
      </c>
      <c r="J643" s="16" t="s">
        <v>91</v>
      </c>
      <c r="K643" s="16"/>
    </row>
    <row r="644" spans="1:11" s="1" customFormat="1" ht="14.25">
      <c r="A644" s="14">
        <v>641</v>
      </c>
      <c r="B644" s="15" t="s">
        <v>1191</v>
      </c>
      <c r="C644" s="16">
        <v>2.2</v>
      </c>
      <c r="D644" s="17">
        <v>13.2</v>
      </c>
      <c r="E644" s="18" t="s">
        <v>551</v>
      </c>
      <c r="F644" s="18" t="s">
        <v>87</v>
      </c>
      <c r="G644" s="16">
        <f>'[2]三期车位价格表'!W660</f>
        <v>107159</v>
      </c>
      <c r="H644" s="19" t="s">
        <v>41</v>
      </c>
      <c r="I644" s="19">
        <v>70</v>
      </c>
      <c r="J644" s="16" t="s">
        <v>91</v>
      </c>
      <c r="K644" s="16"/>
    </row>
    <row r="645" spans="1:11" s="1" customFormat="1" ht="14.25">
      <c r="A645" s="14">
        <v>642</v>
      </c>
      <c r="B645" s="15" t="s">
        <v>1192</v>
      </c>
      <c r="C645" s="16">
        <v>2.2</v>
      </c>
      <c r="D645" s="17">
        <v>13.2</v>
      </c>
      <c r="E645" s="18" t="s">
        <v>551</v>
      </c>
      <c r="F645" s="18" t="s">
        <v>87</v>
      </c>
      <c r="G645" s="16">
        <f>'[2]三期车位价格表'!W661</f>
        <v>88159</v>
      </c>
      <c r="H645" s="19" t="s">
        <v>41</v>
      </c>
      <c r="I645" s="19">
        <v>70</v>
      </c>
      <c r="J645" s="16" t="s">
        <v>91</v>
      </c>
      <c r="K645" s="16"/>
    </row>
    <row r="646" spans="1:11" s="1" customFormat="1" ht="14.25">
      <c r="A646" s="14">
        <v>643</v>
      </c>
      <c r="B646" s="15" t="s">
        <v>1193</v>
      </c>
      <c r="C646" s="16">
        <v>2.2</v>
      </c>
      <c r="D646" s="17">
        <v>13.2</v>
      </c>
      <c r="E646" s="18" t="s">
        <v>551</v>
      </c>
      <c r="F646" s="18" t="s">
        <v>87</v>
      </c>
      <c r="G646" s="16">
        <f>'[2]三期车位价格表'!W662</f>
        <v>88159</v>
      </c>
      <c r="H646" s="19" t="s">
        <v>41</v>
      </c>
      <c r="I646" s="19">
        <v>70</v>
      </c>
      <c r="J646" s="16" t="s">
        <v>91</v>
      </c>
      <c r="K646" s="16"/>
    </row>
    <row r="647" spans="1:11" s="1" customFormat="1" ht="14.25">
      <c r="A647" s="14">
        <v>644</v>
      </c>
      <c r="B647" s="15" t="s">
        <v>1194</v>
      </c>
      <c r="C647" s="16">
        <v>2.2</v>
      </c>
      <c r="D647" s="17">
        <v>13.2</v>
      </c>
      <c r="E647" s="18" t="s">
        <v>551</v>
      </c>
      <c r="F647" s="18" t="s">
        <v>87</v>
      </c>
      <c r="G647" s="16">
        <f>'[2]三期车位价格表'!W663</f>
        <v>88159</v>
      </c>
      <c r="H647" s="19" t="s">
        <v>41</v>
      </c>
      <c r="I647" s="19">
        <v>70</v>
      </c>
      <c r="J647" s="16" t="s">
        <v>91</v>
      </c>
      <c r="K647" s="16"/>
    </row>
    <row r="648" spans="1:11" s="1" customFormat="1" ht="14.25">
      <c r="A648" s="14">
        <v>645</v>
      </c>
      <c r="B648" s="15" t="s">
        <v>1195</v>
      </c>
      <c r="C648" s="16">
        <v>2.2</v>
      </c>
      <c r="D648" s="17">
        <v>13.2</v>
      </c>
      <c r="E648" s="18" t="s">
        <v>551</v>
      </c>
      <c r="F648" s="18" t="s">
        <v>87</v>
      </c>
      <c r="G648" s="16">
        <f>'[2]三期车位价格表'!W664</f>
        <v>85159</v>
      </c>
      <c r="H648" s="19" t="s">
        <v>41</v>
      </c>
      <c r="I648" s="19">
        <v>70</v>
      </c>
      <c r="J648" s="16" t="s">
        <v>91</v>
      </c>
      <c r="K648" s="16"/>
    </row>
    <row r="649" spans="1:11" s="1" customFormat="1" ht="14.25">
      <c r="A649" s="14">
        <v>646</v>
      </c>
      <c r="B649" s="15" t="s">
        <v>1196</v>
      </c>
      <c r="C649" s="16">
        <v>2.2</v>
      </c>
      <c r="D649" s="17">
        <v>13.2</v>
      </c>
      <c r="E649" s="18" t="s">
        <v>551</v>
      </c>
      <c r="F649" s="18" t="s">
        <v>87</v>
      </c>
      <c r="G649" s="16">
        <f>'[2]三期车位价格表'!W665</f>
        <v>82159</v>
      </c>
      <c r="H649" s="19" t="s">
        <v>41</v>
      </c>
      <c r="I649" s="19">
        <v>70</v>
      </c>
      <c r="J649" s="16" t="s">
        <v>91</v>
      </c>
      <c r="K649" s="16"/>
    </row>
    <row r="650" spans="1:11" s="1" customFormat="1" ht="14.25">
      <c r="A650" s="14">
        <v>647</v>
      </c>
      <c r="B650" s="15" t="s">
        <v>1197</v>
      </c>
      <c r="C650" s="16">
        <v>2.2</v>
      </c>
      <c r="D650" s="17">
        <v>13.2</v>
      </c>
      <c r="E650" s="18" t="s">
        <v>551</v>
      </c>
      <c r="F650" s="18" t="s">
        <v>87</v>
      </c>
      <c r="G650" s="16">
        <f>'[2]三期车位价格表'!W666</f>
        <v>88159</v>
      </c>
      <c r="H650" s="19" t="s">
        <v>41</v>
      </c>
      <c r="I650" s="19">
        <v>70</v>
      </c>
      <c r="J650" s="16" t="s">
        <v>91</v>
      </c>
      <c r="K650" s="16"/>
    </row>
    <row r="651" spans="1:11" s="1" customFormat="1" ht="14.25">
      <c r="A651" s="14">
        <v>648</v>
      </c>
      <c r="B651" s="15" t="s">
        <v>1198</v>
      </c>
      <c r="C651" s="16">
        <v>2.2</v>
      </c>
      <c r="D651" s="17">
        <v>13.2</v>
      </c>
      <c r="E651" s="18" t="s">
        <v>551</v>
      </c>
      <c r="F651" s="18" t="s">
        <v>87</v>
      </c>
      <c r="G651" s="16">
        <f>'[2]三期车位价格表'!W667</f>
        <v>88159</v>
      </c>
      <c r="H651" s="19" t="s">
        <v>41</v>
      </c>
      <c r="I651" s="19">
        <v>70</v>
      </c>
      <c r="J651" s="16" t="s">
        <v>91</v>
      </c>
      <c r="K651" s="16"/>
    </row>
    <row r="652" spans="1:11" s="1" customFormat="1" ht="14.25">
      <c r="A652" s="14">
        <v>649</v>
      </c>
      <c r="B652" s="15" t="s">
        <v>1199</v>
      </c>
      <c r="C652" s="16">
        <v>2.2</v>
      </c>
      <c r="D652" s="17">
        <v>13.2</v>
      </c>
      <c r="E652" s="18" t="s">
        <v>551</v>
      </c>
      <c r="F652" s="18" t="s">
        <v>87</v>
      </c>
      <c r="G652" s="16">
        <f>'[2]三期车位价格表'!W668</f>
        <v>86159</v>
      </c>
      <c r="H652" s="19" t="s">
        <v>41</v>
      </c>
      <c r="I652" s="19">
        <v>70</v>
      </c>
      <c r="J652" s="16" t="s">
        <v>91</v>
      </c>
      <c r="K652" s="16"/>
    </row>
    <row r="653" spans="1:11" s="1" customFormat="1" ht="14.25">
      <c r="A653" s="14">
        <v>650</v>
      </c>
      <c r="B653" s="15" t="s">
        <v>1200</v>
      </c>
      <c r="C653" s="16">
        <v>2.2</v>
      </c>
      <c r="D653" s="17">
        <v>13.2</v>
      </c>
      <c r="E653" s="18" t="s">
        <v>551</v>
      </c>
      <c r="F653" s="18" t="s">
        <v>87</v>
      </c>
      <c r="G653" s="16">
        <f>'[2]三期车位价格表'!W669</f>
        <v>85159</v>
      </c>
      <c r="H653" s="19" t="s">
        <v>41</v>
      </c>
      <c r="I653" s="19">
        <v>70</v>
      </c>
      <c r="J653" s="16" t="s">
        <v>91</v>
      </c>
      <c r="K653" s="16"/>
    </row>
    <row r="654" spans="1:11" s="1" customFormat="1" ht="14.25">
      <c r="A654" s="14">
        <v>651</v>
      </c>
      <c r="B654" s="15" t="s">
        <v>1201</v>
      </c>
      <c r="C654" s="16">
        <v>2.2</v>
      </c>
      <c r="D654" s="17">
        <v>9.46</v>
      </c>
      <c r="E654" s="18" t="s">
        <v>551</v>
      </c>
      <c r="F654" s="18" t="s">
        <v>87</v>
      </c>
      <c r="G654" s="16">
        <f>'[2]三期车位价格表'!W670</f>
        <v>51159</v>
      </c>
      <c r="H654" s="19" t="s">
        <v>41</v>
      </c>
      <c r="I654" s="19">
        <v>70</v>
      </c>
      <c r="J654" s="16" t="s">
        <v>91</v>
      </c>
      <c r="K654" s="16"/>
    </row>
    <row r="655" spans="1:11" s="1" customFormat="1" ht="14.25">
      <c r="A655" s="14">
        <v>652</v>
      </c>
      <c r="B655" s="15" t="s">
        <v>1202</v>
      </c>
      <c r="C655" s="16">
        <v>2.2</v>
      </c>
      <c r="D655" s="17">
        <v>13.2</v>
      </c>
      <c r="E655" s="18" t="s">
        <v>551</v>
      </c>
      <c r="F655" s="18" t="s">
        <v>87</v>
      </c>
      <c r="G655" s="16">
        <f>'[2]三期车位价格表'!W671</f>
        <v>84159</v>
      </c>
      <c r="H655" s="19" t="s">
        <v>41</v>
      </c>
      <c r="I655" s="19">
        <v>70</v>
      </c>
      <c r="J655" s="16" t="s">
        <v>91</v>
      </c>
      <c r="K655" s="16"/>
    </row>
    <row r="656" spans="1:11" s="1" customFormat="1" ht="14.25">
      <c r="A656" s="14">
        <v>653</v>
      </c>
      <c r="B656" s="15" t="s">
        <v>1203</v>
      </c>
      <c r="C656" s="16">
        <v>2.2</v>
      </c>
      <c r="D656" s="17">
        <v>13.2</v>
      </c>
      <c r="E656" s="18" t="s">
        <v>551</v>
      </c>
      <c r="F656" s="18" t="s">
        <v>87</v>
      </c>
      <c r="G656" s="16">
        <f>'[2]三期车位价格表'!W672</f>
        <v>84159</v>
      </c>
      <c r="H656" s="19" t="s">
        <v>41</v>
      </c>
      <c r="I656" s="19">
        <v>70</v>
      </c>
      <c r="J656" s="16" t="s">
        <v>91</v>
      </c>
      <c r="K656" s="16"/>
    </row>
    <row r="657" spans="1:11" s="1" customFormat="1" ht="14.25">
      <c r="A657" s="14">
        <v>654</v>
      </c>
      <c r="B657" s="15" t="s">
        <v>1204</v>
      </c>
      <c r="C657" s="16">
        <v>2.2</v>
      </c>
      <c r="D657" s="17">
        <v>13.2</v>
      </c>
      <c r="E657" s="18" t="s">
        <v>551</v>
      </c>
      <c r="F657" s="18" t="s">
        <v>87</v>
      </c>
      <c r="G657" s="16">
        <f>'[2]三期车位价格表'!W673</f>
        <v>81659</v>
      </c>
      <c r="H657" s="19" t="s">
        <v>41</v>
      </c>
      <c r="I657" s="19">
        <v>70</v>
      </c>
      <c r="J657" s="16" t="s">
        <v>91</v>
      </c>
      <c r="K657" s="16"/>
    </row>
    <row r="658" spans="1:11" s="1" customFormat="1" ht="14.25">
      <c r="A658" s="14">
        <v>655</v>
      </c>
      <c r="B658" s="15" t="s">
        <v>1205</v>
      </c>
      <c r="C658" s="16">
        <v>2.2</v>
      </c>
      <c r="D658" s="17">
        <v>13.2</v>
      </c>
      <c r="E658" s="18" t="s">
        <v>551</v>
      </c>
      <c r="F658" s="18" t="s">
        <v>87</v>
      </c>
      <c r="G658" s="16">
        <f>'[2]三期车位价格表'!W674</f>
        <v>85159</v>
      </c>
      <c r="H658" s="19" t="s">
        <v>41</v>
      </c>
      <c r="I658" s="19">
        <v>70</v>
      </c>
      <c r="J658" s="16" t="s">
        <v>91</v>
      </c>
      <c r="K658" s="16"/>
    </row>
    <row r="659" spans="1:11" s="1" customFormat="1" ht="14.25">
      <c r="A659" s="14">
        <v>656</v>
      </c>
      <c r="B659" s="15" t="s">
        <v>1206</v>
      </c>
      <c r="C659" s="16">
        <v>2.2</v>
      </c>
      <c r="D659" s="17">
        <v>13.2</v>
      </c>
      <c r="E659" s="18" t="s">
        <v>551</v>
      </c>
      <c r="F659" s="18" t="s">
        <v>87</v>
      </c>
      <c r="G659" s="16">
        <f>'[2]三期车位价格表'!W675</f>
        <v>87159</v>
      </c>
      <c r="H659" s="19" t="s">
        <v>41</v>
      </c>
      <c r="I659" s="19">
        <v>70</v>
      </c>
      <c r="J659" s="16" t="s">
        <v>91</v>
      </c>
      <c r="K659" s="16"/>
    </row>
    <row r="660" spans="1:11" s="1" customFormat="1" ht="14.25">
      <c r="A660" s="14">
        <v>657</v>
      </c>
      <c r="B660" s="15" t="s">
        <v>1207</v>
      </c>
      <c r="C660" s="16">
        <v>2.2</v>
      </c>
      <c r="D660" s="17">
        <v>13.2</v>
      </c>
      <c r="E660" s="18" t="s">
        <v>551</v>
      </c>
      <c r="F660" s="18" t="s">
        <v>87</v>
      </c>
      <c r="G660" s="16">
        <f>'[2]三期车位价格表'!W676</f>
        <v>87159</v>
      </c>
      <c r="H660" s="19" t="s">
        <v>41</v>
      </c>
      <c r="I660" s="19">
        <v>70</v>
      </c>
      <c r="J660" s="16" t="s">
        <v>91</v>
      </c>
      <c r="K660" s="16"/>
    </row>
    <row r="661" spans="1:11" s="1" customFormat="1" ht="14.25">
      <c r="A661" s="14">
        <v>658</v>
      </c>
      <c r="B661" s="15" t="s">
        <v>1208</v>
      </c>
      <c r="C661" s="16">
        <v>2.2</v>
      </c>
      <c r="D661" s="17">
        <v>13.2</v>
      </c>
      <c r="E661" s="18" t="s">
        <v>551</v>
      </c>
      <c r="F661" s="18" t="s">
        <v>87</v>
      </c>
      <c r="G661" s="16">
        <f>'[2]三期车位价格表'!W677</f>
        <v>87159</v>
      </c>
      <c r="H661" s="19" t="s">
        <v>41</v>
      </c>
      <c r="I661" s="19">
        <v>70</v>
      </c>
      <c r="J661" s="16" t="s">
        <v>91</v>
      </c>
      <c r="K661" s="16"/>
    </row>
    <row r="662" spans="1:11" s="1" customFormat="1" ht="14.25">
      <c r="A662" s="14">
        <v>659</v>
      </c>
      <c r="B662" s="15" t="s">
        <v>1209</v>
      </c>
      <c r="C662" s="16">
        <v>2.2</v>
      </c>
      <c r="D662" s="17">
        <v>13.2</v>
      </c>
      <c r="E662" s="18" t="s">
        <v>551</v>
      </c>
      <c r="F662" s="18" t="s">
        <v>87</v>
      </c>
      <c r="G662" s="16">
        <f>'[2]三期车位价格表'!W678</f>
        <v>85159</v>
      </c>
      <c r="H662" s="19" t="s">
        <v>41</v>
      </c>
      <c r="I662" s="19">
        <v>70</v>
      </c>
      <c r="J662" s="16" t="s">
        <v>91</v>
      </c>
      <c r="K662" s="16"/>
    </row>
    <row r="663" spans="1:11" s="1" customFormat="1" ht="14.25">
      <c r="A663" s="14">
        <v>660</v>
      </c>
      <c r="B663" s="15" t="s">
        <v>1210</v>
      </c>
      <c r="C663" s="16">
        <v>2.2</v>
      </c>
      <c r="D663" s="17">
        <v>13.2</v>
      </c>
      <c r="E663" s="18" t="s">
        <v>551</v>
      </c>
      <c r="F663" s="18" t="s">
        <v>87</v>
      </c>
      <c r="G663" s="16">
        <f>'[2]三期车位价格表'!W679</f>
        <v>87159</v>
      </c>
      <c r="H663" s="19" t="s">
        <v>41</v>
      </c>
      <c r="I663" s="19">
        <v>70</v>
      </c>
      <c r="J663" s="16" t="s">
        <v>91</v>
      </c>
      <c r="K663" s="16"/>
    </row>
    <row r="664" spans="1:11" s="1" customFormat="1" ht="14.25">
      <c r="A664" s="14">
        <v>661</v>
      </c>
      <c r="B664" s="15" t="s">
        <v>1211</v>
      </c>
      <c r="C664" s="16">
        <v>2.2</v>
      </c>
      <c r="D664" s="17">
        <v>13.2</v>
      </c>
      <c r="E664" s="18" t="s">
        <v>551</v>
      </c>
      <c r="F664" s="18" t="s">
        <v>87</v>
      </c>
      <c r="G664" s="16">
        <f>'[2]三期车位价格表'!W680</f>
        <v>88159</v>
      </c>
      <c r="H664" s="19" t="s">
        <v>41</v>
      </c>
      <c r="I664" s="19">
        <v>70</v>
      </c>
      <c r="J664" s="16" t="s">
        <v>91</v>
      </c>
      <c r="K664" s="16"/>
    </row>
    <row r="665" spans="1:11" s="1" customFormat="1" ht="14.25">
      <c r="A665" s="14">
        <v>662</v>
      </c>
      <c r="B665" s="15" t="s">
        <v>1212</v>
      </c>
      <c r="C665" s="16">
        <v>2.2</v>
      </c>
      <c r="D665" s="17">
        <v>13.2</v>
      </c>
      <c r="E665" s="18" t="s">
        <v>551</v>
      </c>
      <c r="F665" s="18" t="s">
        <v>87</v>
      </c>
      <c r="G665" s="16">
        <f>'[2]三期车位价格表'!W681</f>
        <v>78159</v>
      </c>
      <c r="H665" s="19" t="s">
        <v>41</v>
      </c>
      <c r="I665" s="19">
        <v>70</v>
      </c>
      <c r="J665" s="16" t="s">
        <v>91</v>
      </c>
      <c r="K665" s="16"/>
    </row>
    <row r="666" spans="1:11" s="1" customFormat="1" ht="14.25">
      <c r="A666" s="14">
        <v>663</v>
      </c>
      <c r="B666" s="15" t="s">
        <v>1213</v>
      </c>
      <c r="C666" s="16">
        <v>2.2</v>
      </c>
      <c r="D666" s="17">
        <v>13.2</v>
      </c>
      <c r="E666" s="18" t="s">
        <v>551</v>
      </c>
      <c r="F666" s="18" t="s">
        <v>87</v>
      </c>
      <c r="G666" s="16">
        <f>'[2]三期车位价格表'!W682</f>
        <v>74159</v>
      </c>
      <c r="H666" s="19" t="s">
        <v>41</v>
      </c>
      <c r="I666" s="19">
        <v>70</v>
      </c>
      <c r="J666" s="16" t="s">
        <v>91</v>
      </c>
      <c r="K666" s="16"/>
    </row>
    <row r="667" spans="1:11" s="1" customFormat="1" ht="14.25">
      <c r="A667" s="14">
        <v>664</v>
      </c>
      <c r="B667" s="15" t="s">
        <v>1214</v>
      </c>
      <c r="C667" s="16">
        <v>2.2</v>
      </c>
      <c r="D667" s="17">
        <v>13.2</v>
      </c>
      <c r="E667" s="18" t="s">
        <v>551</v>
      </c>
      <c r="F667" s="18" t="s">
        <v>87</v>
      </c>
      <c r="G667" s="16">
        <f>'[2]三期车位价格表'!W683</f>
        <v>88159</v>
      </c>
      <c r="H667" s="19" t="s">
        <v>41</v>
      </c>
      <c r="I667" s="19">
        <v>70</v>
      </c>
      <c r="J667" s="16" t="s">
        <v>91</v>
      </c>
      <c r="K667" s="16"/>
    </row>
    <row r="668" spans="1:11" s="1" customFormat="1" ht="14.25">
      <c r="A668" s="14">
        <v>665</v>
      </c>
      <c r="B668" s="15" t="s">
        <v>1215</v>
      </c>
      <c r="C668" s="16">
        <v>2.2</v>
      </c>
      <c r="D668" s="17">
        <v>13.2</v>
      </c>
      <c r="E668" s="18" t="s">
        <v>551</v>
      </c>
      <c r="F668" s="18" t="s">
        <v>87</v>
      </c>
      <c r="G668" s="16">
        <f>'[2]三期车位价格表'!W684</f>
        <v>88159</v>
      </c>
      <c r="H668" s="19" t="s">
        <v>41</v>
      </c>
      <c r="I668" s="19">
        <v>70</v>
      </c>
      <c r="J668" s="16" t="s">
        <v>91</v>
      </c>
      <c r="K668" s="16"/>
    </row>
    <row r="669" spans="1:11" s="1" customFormat="1" ht="14.25">
      <c r="A669" s="14">
        <v>666</v>
      </c>
      <c r="B669" s="15" t="s">
        <v>1216</v>
      </c>
      <c r="C669" s="16">
        <v>2.2</v>
      </c>
      <c r="D669" s="17">
        <v>13.2</v>
      </c>
      <c r="E669" s="18" t="s">
        <v>551</v>
      </c>
      <c r="F669" s="18" t="s">
        <v>87</v>
      </c>
      <c r="G669" s="16">
        <f>'[2]三期车位价格表'!W685</f>
        <v>87159</v>
      </c>
      <c r="H669" s="19" t="s">
        <v>41</v>
      </c>
      <c r="I669" s="19">
        <v>70</v>
      </c>
      <c r="J669" s="16" t="s">
        <v>91</v>
      </c>
      <c r="K669" s="16"/>
    </row>
    <row r="670" spans="1:11" s="1" customFormat="1" ht="14.25">
      <c r="A670" s="14">
        <v>667</v>
      </c>
      <c r="B670" s="15" t="s">
        <v>1217</v>
      </c>
      <c r="C670" s="16">
        <v>2.2</v>
      </c>
      <c r="D670" s="17">
        <v>13.2</v>
      </c>
      <c r="E670" s="18" t="s">
        <v>551</v>
      </c>
      <c r="F670" s="18" t="s">
        <v>87</v>
      </c>
      <c r="G670" s="16">
        <f>'[2]三期车位价格表'!W686</f>
        <v>83159</v>
      </c>
      <c r="H670" s="19" t="s">
        <v>41</v>
      </c>
      <c r="I670" s="19">
        <v>70</v>
      </c>
      <c r="J670" s="16" t="s">
        <v>91</v>
      </c>
      <c r="K670" s="16"/>
    </row>
    <row r="671" spans="1:11" s="1" customFormat="1" ht="14.25">
      <c r="A671" s="14">
        <v>668</v>
      </c>
      <c r="B671" s="15" t="s">
        <v>1218</v>
      </c>
      <c r="C671" s="16">
        <v>2.2</v>
      </c>
      <c r="D671" s="17">
        <v>13.2</v>
      </c>
      <c r="E671" s="18" t="s">
        <v>551</v>
      </c>
      <c r="F671" s="18" t="s">
        <v>87</v>
      </c>
      <c r="G671" s="16">
        <f>'[2]三期车位价格表'!W687</f>
        <v>86159</v>
      </c>
      <c r="H671" s="19" t="s">
        <v>41</v>
      </c>
      <c r="I671" s="19">
        <v>70</v>
      </c>
      <c r="J671" s="16" t="s">
        <v>91</v>
      </c>
      <c r="K671" s="16"/>
    </row>
    <row r="672" spans="1:11" s="1" customFormat="1" ht="14.25">
      <c r="A672" s="14">
        <v>669</v>
      </c>
      <c r="B672" s="15" t="s">
        <v>1219</v>
      </c>
      <c r="C672" s="16">
        <v>2.2</v>
      </c>
      <c r="D672" s="17">
        <v>13.2</v>
      </c>
      <c r="E672" s="18" t="s">
        <v>551</v>
      </c>
      <c r="F672" s="18" t="s">
        <v>87</v>
      </c>
      <c r="G672" s="16">
        <f>'[2]三期车位价格表'!W688</f>
        <v>88159</v>
      </c>
      <c r="H672" s="19" t="s">
        <v>41</v>
      </c>
      <c r="I672" s="19">
        <v>70</v>
      </c>
      <c r="J672" s="16" t="s">
        <v>91</v>
      </c>
      <c r="K672" s="16"/>
    </row>
    <row r="673" spans="1:11" s="1" customFormat="1" ht="14.25">
      <c r="A673" s="14">
        <v>670</v>
      </c>
      <c r="B673" s="15" t="s">
        <v>1220</v>
      </c>
      <c r="C673" s="16">
        <v>2.2</v>
      </c>
      <c r="D673" s="17">
        <v>13.2</v>
      </c>
      <c r="E673" s="18" t="s">
        <v>551</v>
      </c>
      <c r="F673" s="18" t="s">
        <v>87</v>
      </c>
      <c r="G673" s="16">
        <f>'[2]三期车位价格表'!W689</f>
        <v>88159</v>
      </c>
      <c r="H673" s="19" t="s">
        <v>41</v>
      </c>
      <c r="I673" s="19">
        <v>70</v>
      </c>
      <c r="J673" s="16" t="s">
        <v>91</v>
      </c>
      <c r="K673" s="16"/>
    </row>
    <row r="674" spans="1:11" s="1" customFormat="1" ht="14.25">
      <c r="A674" s="14">
        <v>671</v>
      </c>
      <c r="B674" s="15" t="s">
        <v>1221</v>
      </c>
      <c r="C674" s="16">
        <v>2.2</v>
      </c>
      <c r="D674" s="17">
        <v>13.2</v>
      </c>
      <c r="E674" s="18" t="s">
        <v>551</v>
      </c>
      <c r="F674" s="18" t="s">
        <v>87</v>
      </c>
      <c r="G674" s="16">
        <f>'[2]三期车位价格表'!W690</f>
        <v>88159</v>
      </c>
      <c r="H674" s="19" t="s">
        <v>41</v>
      </c>
      <c r="I674" s="19">
        <v>70</v>
      </c>
      <c r="J674" s="16" t="s">
        <v>91</v>
      </c>
      <c r="K674" s="16"/>
    </row>
    <row r="675" spans="1:11" s="1" customFormat="1" ht="14.25">
      <c r="A675" s="14">
        <v>672</v>
      </c>
      <c r="B675" s="15" t="s">
        <v>1222</v>
      </c>
      <c r="C675" s="16">
        <v>2.2</v>
      </c>
      <c r="D675" s="17">
        <v>13.2</v>
      </c>
      <c r="E675" s="18" t="s">
        <v>551</v>
      </c>
      <c r="F675" s="18" t="s">
        <v>87</v>
      </c>
      <c r="G675" s="16">
        <f>'[2]三期车位价格表'!W691</f>
        <v>88159</v>
      </c>
      <c r="H675" s="19" t="s">
        <v>41</v>
      </c>
      <c r="I675" s="19">
        <v>70</v>
      </c>
      <c r="J675" s="16" t="s">
        <v>91</v>
      </c>
      <c r="K675" s="16"/>
    </row>
    <row r="676" spans="1:11" s="1" customFormat="1" ht="14.25">
      <c r="A676" s="14">
        <v>673</v>
      </c>
      <c r="B676" s="15" t="s">
        <v>1223</v>
      </c>
      <c r="C676" s="16">
        <v>2.2</v>
      </c>
      <c r="D676" s="17">
        <v>13.2</v>
      </c>
      <c r="E676" s="18" t="s">
        <v>551</v>
      </c>
      <c r="F676" s="18" t="s">
        <v>87</v>
      </c>
      <c r="G676" s="16">
        <f>'[2]三期车位价格表'!W692</f>
        <v>86159</v>
      </c>
      <c r="H676" s="19" t="s">
        <v>41</v>
      </c>
      <c r="I676" s="19">
        <v>70</v>
      </c>
      <c r="J676" s="16" t="s">
        <v>91</v>
      </c>
      <c r="K676" s="16"/>
    </row>
    <row r="677" spans="1:11" s="1" customFormat="1" ht="14.25">
      <c r="A677" s="14">
        <v>674</v>
      </c>
      <c r="B677" s="15" t="s">
        <v>1224</v>
      </c>
      <c r="C677" s="16">
        <v>2.2</v>
      </c>
      <c r="D677" s="17">
        <v>26.4</v>
      </c>
      <c r="E677" s="18" t="s">
        <v>551</v>
      </c>
      <c r="F677" s="18" t="s">
        <v>87</v>
      </c>
      <c r="G677" s="16">
        <f>'[2]三期车位价格表'!W693</f>
        <v>132159</v>
      </c>
      <c r="H677" s="19" t="s">
        <v>41</v>
      </c>
      <c r="I677" s="19">
        <v>70</v>
      </c>
      <c r="J677" s="16" t="s">
        <v>91</v>
      </c>
      <c r="K677" s="16"/>
    </row>
    <row r="678" spans="1:11" s="1" customFormat="1" ht="14.25">
      <c r="A678" s="14">
        <v>675</v>
      </c>
      <c r="B678" s="15" t="s">
        <v>1225</v>
      </c>
      <c r="C678" s="16">
        <v>2.2</v>
      </c>
      <c r="D678" s="17">
        <v>13.2</v>
      </c>
      <c r="E678" s="18" t="s">
        <v>551</v>
      </c>
      <c r="F678" s="18" t="s">
        <v>87</v>
      </c>
      <c r="G678" s="16">
        <f>'[2]三期车位价格表'!W694</f>
        <v>85159</v>
      </c>
      <c r="H678" s="19" t="s">
        <v>41</v>
      </c>
      <c r="I678" s="19">
        <v>70</v>
      </c>
      <c r="J678" s="16" t="s">
        <v>91</v>
      </c>
      <c r="K678" s="16"/>
    </row>
    <row r="679" spans="1:11" s="1" customFormat="1" ht="14.25">
      <c r="A679" s="14">
        <v>676</v>
      </c>
      <c r="B679" s="15" t="s">
        <v>1226</v>
      </c>
      <c r="C679" s="16">
        <v>2.2</v>
      </c>
      <c r="D679" s="17">
        <v>13.2</v>
      </c>
      <c r="E679" s="18" t="s">
        <v>551</v>
      </c>
      <c r="F679" s="18" t="s">
        <v>87</v>
      </c>
      <c r="G679" s="16">
        <f>'[2]三期车位价格表'!W695</f>
        <v>87159</v>
      </c>
      <c r="H679" s="19" t="s">
        <v>41</v>
      </c>
      <c r="I679" s="19">
        <v>70</v>
      </c>
      <c r="J679" s="16" t="s">
        <v>91</v>
      </c>
      <c r="K679" s="16"/>
    </row>
    <row r="680" spans="1:11" s="1" customFormat="1" ht="14.25">
      <c r="A680" s="14">
        <v>677</v>
      </c>
      <c r="B680" s="15" t="s">
        <v>1227</v>
      </c>
      <c r="C680" s="16">
        <v>2.2</v>
      </c>
      <c r="D680" s="17">
        <v>13.2</v>
      </c>
      <c r="E680" s="18" t="s">
        <v>551</v>
      </c>
      <c r="F680" s="18" t="s">
        <v>87</v>
      </c>
      <c r="G680" s="16">
        <f>'[2]三期车位价格表'!W696</f>
        <v>87159</v>
      </c>
      <c r="H680" s="19" t="s">
        <v>41</v>
      </c>
      <c r="I680" s="19">
        <v>70</v>
      </c>
      <c r="J680" s="16" t="s">
        <v>91</v>
      </c>
      <c r="K680" s="16"/>
    </row>
    <row r="681" spans="1:11" s="1" customFormat="1" ht="14.25">
      <c r="A681" s="14">
        <v>678</v>
      </c>
      <c r="B681" s="15" t="s">
        <v>1228</v>
      </c>
      <c r="C681" s="16">
        <v>2.2</v>
      </c>
      <c r="D681" s="17">
        <v>13.2</v>
      </c>
      <c r="E681" s="18" t="s">
        <v>551</v>
      </c>
      <c r="F681" s="18" t="s">
        <v>87</v>
      </c>
      <c r="G681" s="16">
        <f>'[2]三期车位价格表'!W697</f>
        <v>87159</v>
      </c>
      <c r="H681" s="19" t="s">
        <v>41</v>
      </c>
      <c r="I681" s="19">
        <v>70</v>
      </c>
      <c r="J681" s="16" t="s">
        <v>91</v>
      </c>
      <c r="K681" s="16"/>
    </row>
    <row r="682" spans="1:11" s="1" customFormat="1" ht="14.25">
      <c r="A682" s="14">
        <v>679</v>
      </c>
      <c r="B682" s="15" t="s">
        <v>1229</v>
      </c>
      <c r="C682" s="16">
        <v>2.2</v>
      </c>
      <c r="D682" s="17">
        <v>13.2</v>
      </c>
      <c r="E682" s="18" t="s">
        <v>551</v>
      </c>
      <c r="F682" s="18" t="s">
        <v>87</v>
      </c>
      <c r="G682" s="16">
        <f>'[2]三期车位价格表'!W698</f>
        <v>87159</v>
      </c>
      <c r="H682" s="19" t="s">
        <v>41</v>
      </c>
      <c r="I682" s="19">
        <v>70</v>
      </c>
      <c r="J682" s="16" t="s">
        <v>91</v>
      </c>
      <c r="K682" s="16"/>
    </row>
    <row r="683" spans="1:11" s="1" customFormat="1" ht="14.25">
      <c r="A683" s="14">
        <v>680</v>
      </c>
      <c r="B683" s="15" t="s">
        <v>1230</v>
      </c>
      <c r="C683" s="16">
        <v>2.2</v>
      </c>
      <c r="D683" s="17">
        <v>13.2</v>
      </c>
      <c r="E683" s="18" t="s">
        <v>551</v>
      </c>
      <c r="F683" s="18" t="s">
        <v>87</v>
      </c>
      <c r="G683" s="16">
        <f>'[2]三期车位价格表'!W699</f>
        <v>85159</v>
      </c>
      <c r="H683" s="19" t="s">
        <v>41</v>
      </c>
      <c r="I683" s="19">
        <v>70</v>
      </c>
      <c r="J683" s="16" t="s">
        <v>91</v>
      </c>
      <c r="K683" s="16"/>
    </row>
    <row r="684" spans="1:11" s="1" customFormat="1" ht="14.25">
      <c r="A684" s="14">
        <v>681</v>
      </c>
      <c r="B684" s="15" t="s">
        <v>1231</v>
      </c>
      <c r="C684" s="16">
        <v>2.2</v>
      </c>
      <c r="D684" s="17">
        <v>13.2</v>
      </c>
      <c r="E684" s="18" t="s">
        <v>551</v>
      </c>
      <c r="F684" s="18" t="s">
        <v>87</v>
      </c>
      <c r="G684" s="16">
        <f>'[2]三期车位价格表'!W700</f>
        <v>78159</v>
      </c>
      <c r="H684" s="19" t="s">
        <v>41</v>
      </c>
      <c r="I684" s="19">
        <v>70</v>
      </c>
      <c r="J684" s="16" t="s">
        <v>91</v>
      </c>
      <c r="K684" s="16"/>
    </row>
    <row r="685" spans="1:11" s="1" customFormat="1" ht="14.25">
      <c r="A685" s="14">
        <v>682</v>
      </c>
      <c r="B685" s="15" t="s">
        <v>1232</v>
      </c>
      <c r="C685" s="16">
        <v>2.2</v>
      </c>
      <c r="D685" s="17">
        <v>13.2</v>
      </c>
      <c r="E685" s="18" t="s">
        <v>551</v>
      </c>
      <c r="F685" s="18" t="s">
        <v>87</v>
      </c>
      <c r="G685" s="16">
        <f>'[2]三期车位价格表'!W701</f>
        <v>81159</v>
      </c>
      <c r="H685" s="19" t="s">
        <v>41</v>
      </c>
      <c r="I685" s="19">
        <v>70</v>
      </c>
      <c r="J685" s="16" t="s">
        <v>91</v>
      </c>
      <c r="K685" s="16"/>
    </row>
    <row r="686" spans="1:11" s="1" customFormat="1" ht="14.25">
      <c r="A686" s="14">
        <v>683</v>
      </c>
      <c r="B686" s="15" t="s">
        <v>1233</v>
      </c>
      <c r="C686" s="16">
        <v>2.2</v>
      </c>
      <c r="D686" s="17">
        <v>13.2</v>
      </c>
      <c r="E686" s="18" t="s">
        <v>551</v>
      </c>
      <c r="F686" s="18" t="s">
        <v>87</v>
      </c>
      <c r="G686" s="16">
        <f>'[2]三期车位价格表'!W702</f>
        <v>80159</v>
      </c>
      <c r="H686" s="19" t="s">
        <v>41</v>
      </c>
      <c r="I686" s="19">
        <v>70</v>
      </c>
      <c r="J686" s="16" t="s">
        <v>91</v>
      </c>
      <c r="K686" s="16"/>
    </row>
    <row r="687" spans="1:11" s="1" customFormat="1" ht="14.25">
      <c r="A687" s="14">
        <v>684</v>
      </c>
      <c r="B687" s="15" t="s">
        <v>1234</v>
      </c>
      <c r="C687" s="16">
        <v>2.2</v>
      </c>
      <c r="D687" s="17">
        <v>13.2</v>
      </c>
      <c r="E687" s="18" t="s">
        <v>551</v>
      </c>
      <c r="F687" s="18" t="s">
        <v>87</v>
      </c>
      <c r="G687" s="16">
        <f>'[2]三期车位价格表'!W703</f>
        <v>79159</v>
      </c>
      <c r="H687" s="19" t="s">
        <v>41</v>
      </c>
      <c r="I687" s="19">
        <v>70</v>
      </c>
      <c r="J687" s="16" t="s">
        <v>91</v>
      </c>
      <c r="K687" s="16"/>
    </row>
    <row r="688" spans="1:11" s="1" customFormat="1" ht="14.25">
      <c r="A688" s="14">
        <v>685</v>
      </c>
      <c r="B688" s="15" t="s">
        <v>1235</v>
      </c>
      <c r="C688" s="16">
        <v>2.2</v>
      </c>
      <c r="D688" s="17">
        <v>13.2</v>
      </c>
      <c r="E688" s="18" t="s">
        <v>551</v>
      </c>
      <c r="F688" s="18" t="s">
        <v>87</v>
      </c>
      <c r="G688" s="16">
        <f>'[2]三期车位价格表'!W704</f>
        <v>79159</v>
      </c>
      <c r="H688" s="19" t="s">
        <v>41</v>
      </c>
      <c r="I688" s="19">
        <v>70</v>
      </c>
      <c r="J688" s="16" t="s">
        <v>91</v>
      </c>
      <c r="K688" s="16"/>
    </row>
    <row r="689" spans="1:11" s="1" customFormat="1" ht="14.25">
      <c r="A689" s="14">
        <v>686</v>
      </c>
      <c r="B689" s="15" t="s">
        <v>1236</v>
      </c>
      <c r="C689" s="16">
        <v>2.2</v>
      </c>
      <c r="D689" s="17">
        <v>13.2</v>
      </c>
      <c r="E689" s="18" t="s">
        <v>551</v>
      </c>
      <c r="F689" s="18" t="s">
        <v>87</v>
      </c>
      <c r="G689" s="16">
        <f>'[2]三期车位价格表'!W705</f>
        <v>82159</v>
      </c>
      <c r="H689" s="19" t="s">
        <v>41</v>
      </c>
      <c r="I689" s="19">
        <v>70</v>
      </c>
      <c r="J689" s="16" t="s">
        <v>91</v>
      </c>
      <c r="K689" s="16"/>
    </row>
    <row r="690" spans="1:11" s="1" customFormat="1" ht="14.25">
      <c r="A690" s="14">
        <v>687</v>
      </c>
      <c r="B690" s="15" t="s">
        <v>1237</v>
      </c>
      <c r="C690" s="16">
        <v>2.2</v>
      </c>
      <c r="D690" s="17">
        <v>13.2</v>
      </c>
      <c r="E690" s="18" t="s">
        <v>551</v>
      </c>
      <c r="F690" s="18" t="s">
        <v>87</v>
      </c>
      <c r="G690" s="16">
        <f>'[2]三期车位价格表'!W706</f>
        <v>80159</v>
      </c>
      <c r="H690" s="19" t="s">
        <v>41</v>
      </c>
      <c r="I690" s="19">
        <v>70</v>
      </c>
      <c r="J690" s="16" t="s">
        <v>91</v>
      </c>
      <c r="K690" s="16"/>
    </row>
    <row r="691" spans="1:11" s="1" customFormat="1" ht="14.25">
      <c r="A691" s="14">
        <v>688</v>
      </c>
      <c r="B691" s="15" t="s">
        <v>1238</v>
      </c>
      <c r="C691" s="16">
        <v>2.2</v>
      </c>
      <c r="D691" s="17">
        <v>13.2</v>
      </c>
      <c r="E691" s="18" t="s">
        <v>551</v>
      </c>
      <c r="F691" s="18" t="s">
        <v>87</v>
      </c>
      <c r="G691" s="16">
        <f>'[2]三期车位价格表'!W707</f>
        <v>84159</v>
      </c>
      <c r="H691" s="19" t="s">
        <v>41</v>
      </c>
      <c r="I691" s="19">
        <v>70</v>
      </c>
      <c r="J691" s="16" t="s">
        <v>91</v>
      </c>
      <c r="K691" s="16"/>
    </row>
    <row r="692" spans="1:11" s="1" customFormat="1" ht="14.25">
      <c r="A692" s="14">
        <v>689</v>
      </c>
      <c r="B692" s="15" t="s">
        <v>1239</v>
      </c>
      <c r="C692" s="16">
        <v>2.2</v>
      </c>
      <c r="D692" s="17">
        <v>13.2</v>
      </c>
      <c r="E692" s="18" t="s">
        <v>551</v>
      </c>
      <c r="F692" s="18" t="s">
        <v>87</v>
      </c>
      <c r="G692" s="16">
        <f>'[2]三期车位价格表'!W708</f>
        <v>108159</v>
      </c>
      <c r="H692" s="19" t="s">
        <v>41</v>
      </c>
      <c r="I692" s="19">
        <v>70</v>
      </c>
      <c r="J692" s="16" t="s">
        <v>91</v>
      </c>
      <c r="K692" s="16"/>
    </row>
    <row r="693" spans="1:11" s="1" customFormat="1" ht="14.25">
      <c r="A693" s="14">
        <v>690</v>
      </c>
      <c r="B693" s="15" t="s">
        <v>1240</v>
      </c>
      <c r="C693" s="16">
        <v>2.2</v>
      </c>
      <c r="D693" s="17">
        <v>13.2</v>
      </c>
      <c r="E693" s="18" t="s">
        <v>551</v>
      </c>
      <c r="F693" s="18" t="s">
        <v>87</v>
      </c>
      <c r="G693" s="16">
        <f>'[2]三期车位价格表'!W709</f>
        <v>82159</v>
      </c>
      <c r="H693" s="19" t="s">
        <v>41</v>
      </c>
      <c r="I693" s="19">
        <v>70</v>
      </c>
      <c r="J693" s="16" t="s">
        <v>91</v>
      </c>
      <c r="K693" s="16"/>
    </row>
    <row r="694" spans="1:11" s="1" customFormat="1" ht="14.25">
      <c r="A694" s="14">
        <v>691</v>
      </c>
      <c r="B694" s="15" t="s">
        <v>1241</v>
      </c>
      <c r="C694" s="16">
        <v>2.2</v>
      </c>
      <c r="D694" s="17">
        <v>13.2</v>
      </c>
      <c r="E694" s="18" t="s">
        <v>551</v>
      </c>
      <c r="F694" s="18" t="s">
        <v>87</v>
      </c>
      <c r="G694" s="16">
        <f>'[2]三期车位价格表'!W710</f>
        <v>79659</v>
      </c>
      <c r="H694" s="19" t="s">
        <v>41</v>
      </c>
      <c r="I694" s="19">
        <v>70</v>
      </c>
      <c r="J694" s="16" t="s">
        <v>91</v>
      </c>
      <c r="K694" s="16"/>
    </row>
    <row r="695" spans="1:11" s="1" customFormat="1" ht="14.25">
      <c r="A695" s="14">
        <v>692</v>
      </c>
      <c r="B695" s="15" t="s">
        <v>1242</v>
      </c>
      <c r="C695" s="16">
        <v>2.2</v>
      </c>
      <c r="D695" s="17">
        <v>13.2</v>
      </c>
      <c r="E695" s="18" t="s">
        <v>551</v>
      </c>
      <c r="F695" s="18" t="s">
        <v>87</v>
      </c>
      <c r="G695" s="16">
        <f>'[2]三期车位价格表'!W711</f>
        <v>69159</v>
      </c>
      <c r="H695" s="19" t="s">
        <v>41</v>
      </c>
      <c r="I695" s="19">
        <v>70</v>
      </c>
      <c r="J695" s="16" t="s">
        <v>91</v>
      </c>
      <c r="K695" s="16"/>
    </row>
    <row r="696" spans="1:11" s="1" customFormat="1" ht="14.25">
      <c r="A696" s="14">
        <v>693</v>
      </c>
      <c r="B696" s="15" t="s">
        <v>1243</v>
      </c>
      <c r="C696" s="16">
        <v>2.2</v>
      </c>
      <c r="D696" s="17">
        <v>9.46</v>
      </c>
      <c r="E696" s="18" t="s">
        <v>551</v>
      </c>
      <c r="F696" s="18" t="s">
        <v>87</v>
      </c>
      <c r="G696" s="16">
        <f>'[2]三期车位价格表'!W712</f>
        <v>53159</v>
      </c>
      <c r="H696" s="19" t="s">
        <v>41</v>
      </c>
      <c r="I696" s="19">
        <v>70</v>
      </c>
      <c r="J696" s="16" t="s">
        <v>91</v>
      </c>
      <c r="K696" s="16"/>
    </row>
    <row r="697" spans="1:11" s="1" customFormat="1" ht="14.25">
      <c r="A697" s="14">
        <v>694</v>
      </c>
      <c r="B697" s="15" t="s">
        <v>1244</v>
      </c>
      <c r="C697" s="16">
        <v>2.2</v>
      </c>
      <c r="D697" s="17">
        <v>13.2</v>
      </c>
      <c r="E697" s="18" t="s">
        <v>551</v>
      </c>
      <c r="F697" s="18" t="s">
        <v>87</v>
      </c>
      <c r="G697" s="16">
        <f>'[2]三期车位价格表'!W713</f>
        <v>82159</v>
      </c>
      <c r="H697" s="19" t="s">
        <v>41</v>
      </c>
      <c r="I697" s="19">
        <v>70</v>
      </c>
      <c r="J697" s="16" t="s">
        <v>91</v>
      </c>
      <c r="K697" s="16"/>
    </row>
    <row r="698" spans="1:11" s="1" customFormat="1" ht="14.25">
      <c r="A698" s="14">
        <v>695</v>
      </c>
      <c r="B698" s="15" t="s">
        <v>1245</v>
      </c>
      <c r="C698" s="16">
        <v>2.2</v>
      </c>
      <c r="D698" s="17">
        <v>13.2</v>
      </c>
      <c r="E698" s="18" t="s">
        <v>551</v>
      </c>
      <c r="F698" s="18" t="s">
        <v>87</v>
      </c>
      <c r="G698" s="16">
        <f>'[2]三期车位价格表'!W714</f>
        <v>82159</v>
      </c>
      <c r="H698" s="19" t="s">
        <v>41</v>
      </c>
      <c r="I698" s="19">
        <v>70</v>
      </c>
      <c r="J698" s="16" t="s">
        <v>91</v>
      </c>
      <c r="K698" s="16"/>
    </row>
    <row r="699" spans="1:11" s="1" customFormat="1" ht="14.25">
      <c r="A699" s="14">
        <v>696</v>
      </c>
      <c r="B699" s="15" t="s">
        <v>1246</v>
      </c>
      <c r="C699" s="16">
        <v>2.2</v>
      </c>
      <c r="D699" s="17">
        <v>13.2</v>
      </c>
      <c r="E699" s="18" t="s">
        <v>551</v>
      </c>
      <c r="F699" s="18" t="s">
        <v>87</v>
      </c>
      <c r="G699" s="16">
        <f>'[2]三期车位价格表'!W715</f>
        <v>80159</v>
      </c>
      <c r="H699" s="19" t="s">
        <v>41</v>
      </c>
      <c r="I699" s="19">
        <v>70</v>
      </c>
      <c r="J699" s="16" t="s">
        <v>91</v>
      </c>
      <c r="K699" s="16"/>
    </row>
    <row r="700" spans="1:11" s="1" customFormat="1" ht="14.25">
      <c r="A700" s="14">
        <v>697</v>
      </c>
      <c r="B700" s="15" t="s">
        <v>1247</v>
      </c>
      <c r="C700" s="16">
        <v>2.2</v>
      </c>
      <c r="D700" s="17">
        <v>13.2</v>
      </c>
      <c r="E700" s="18" t="s">
        <v>551</v>
      </c>
      <c r="F700" s="18" t="s">
        <v>87</v>
      </c>
      <c r="G700" s="16">
        <f>'[2]三期车位价格表'!W716</f>
        <v>82159</v>
      </c>
      <c r="H700" s="19" t="s">
        <v>41</v>
      </c>
      <c r="I700" s="19">
        <v>70</v>
      </c>
      <c r="J700" s="16" t="s">
        <v>91</v>
      </c>
      <c r="K700" s="16"/>
    </row>
    <row r="701" spans="1:11" s="1" customFormat="1" ht="14.25">
      <c r="A701" s="14">
        <v>698</v>
      </c>
      <c r="B701" s="15" t="s">
        <v>1248</v>
      </c>
      <c r="C701" s="16">
        <v>2.2</v>
      </c>
      <c r="D701" s="17">
        <v>13.2</v>
      </c>
      <c r="E701" s="18" t="s">
        <v>551</v>
      </c>
      <c r="F701" s="18" t="s">
        <v>87</v>
      </c>
      <c r="G701" s="16">
        <f>'[2]三期车位价格表'!W717</f>
        <v>82159</v>
      </c>
      <c r="H701" s="19" t="s">
        <v>41</v>
      </c>
      <c r="I701" s="19">
        <v>70</v>
      </c>
      <c r="J701" s="16" t="s">
        <v>91</v>
      </c>
      <c r="K701" s="16"/>
    </row>
    <row r="702" spans="1:11" s="1" customFormat="1" ht="14.25">
      <c r="A702" s="14">
        <v>699</v>
      </c>
      <c r="B702" s="15" t="s">
        <v>1249</v>
      </c>
      <c r="C702" s="16">
        <v>2.2</v>
      </c>
      <c r="D702" s="17">
        <v>13.2</v>
      </c>
      <c r="E702" s="18" t="s">
        <v>551</v>
      </c>
      <c r="F702" s="18" t="s">
        <v>87</v>
      </c>
      <c r="G702" s="16">
        <f>'[2]三期车位价格表'!W718</f>
        <v>82159</v>
      </c>
      <c r="H702" s="19" t="s">
        <v>41</v>
      </c>
      <c r="I702" s="19">
        <v>70</v>
      </c>
      <c r="J702" s="16" t="s">
        <v>91</v>
      </c>
      <c r="K702" s="16"/>
    </row>
    <row r="703" spans="1:11" s="1" customFormat="1" ht="14.25">
      <c r="A703" s="14">
        <v>700</v>
      </c>
      <c r="B703" s="15" t="s">
        <v>1250</v>
      </c>
      <c r="C703" s="16">
        <v>2.2</v>
      </c>
      <c r="D703" s="17">
        <v>13.2</v>
      </c>
      <c r="E703" s="18" t="s">
        <v>551</v>
      </c>
      <c r="F703" s="18" t="s">
        <v>87</v>
      </c>
      <c r="G703" s="16">
        <f>'[2]三期车位价格表'!W719</f>
        <v>82159</v>
      </c>
      <c r="H703" s="19" t="s">
        <v>41</v>
      </c>
      <c r="I703" s="19">
        <v>70</v>
      </c>
      <c r="J703" s="16" t="s">
        <v>91</v>
      </c>
      <c r="K703" s="16"/>
    </row>
    <row r="704" spans="1:11" s="1" customFormat="1" ht="14.25">
      <c r="A704" s="14">
        <v>701</v>
      </c>
      <c r="B704" s="15" t="s">
        <v>1251</v>
      </c>
      <c r="C704" s="16">
        <v>2.2</v>
      </c>
      <c r="D704" s="17">
        <v>13.2</v>
      </c>
      <c r="E704" s="18" t="s">
        <v>551</v>
      </c>
      <c r="F704" s="18" t="s">
        <v>87</v>
      </c>
      <c r="G704" s="16">
        <f>'[2]三期车位价格表'!W720</f>
        <v>82159</v>
      </c>
      <c r="H704" s="19" t="s">
        <v>41</v>
      </c>
      <c r="I704" s="19">
        <v>70</v>
      </c>
      <c r="J704" s="16" t="s">
        <v>91</v>
      </c>
      <c r="K704" s="16"/>
    </row>
    <row r="705" spans="1:11" s="1" customFormat="1" ht="14.25">
      <c r="A705" s="14">
        <v>702</v>
      </c>
      <c r="B705" s="15" t="s">
        <v>1252</v>
      </c>
      <c r="C705" s="16">
        <v>2.2</v>
      </c>
      <c r="D705" s="17">
        <v>13.2</v>
      </c>
      <c r="E705" s="18" t="s">
        <v>551</v>
      </c>
      <c r="F705" s="18" t="s">
        <v>87</v>
      </c>
      <c r="G705" s="16">
        <f>'[2]三期车位价格表'!W721</f>
        <v>83159</v>
      </c>
      <c r="H705" s="19" t="s">
        <v>41</v>
      </c>
      <c r="I705" s="19">
        <v>70</v>
      </c>
      <c r="J705" s="16" t="s">
        <v>91</v>
      </c>
      <c r="K705" s="16"/>
    </row>
    <row r="706" spans="1:11" s="1" customFormat="1" ht="14.25">
      <c r="A706" s="14">
        <v>703</v>
      </c>
      <c r="B706" s="15" t="s">
        <v>1253</v>
      </c>
      <c r="C706" s="16">
        <v>2.2</v>
      </c>
      <c r="D706" s="17">
        <v>13.2</v>
      </c>
      <c r="E706" s="18" t="s">
        <v>551</v>
      </c>
      <c r="F706" s="18" t="s">
        <v>87</v>
      </c>
      <c r="G706" s="16">
        <f>'[2]三期车位价格表'!W722</f>
        <v>83159</v>
      </c>
      <c r="H706" s="19" t="s">
        <v>41</v>
      </c>
      <c r="I706" s="19">
        <v>70</v>
      </c>
      <c r="J706" s="16" t="s">
        <v>91</v>
      </c>
      <c r="K706" s="16"/>
    </row>
    <row r="707" spans="1:11" s="1" customFormat="1" ht="14.25">
      <c r="A707" s="14">
        <v>704</v>
      </c>
      <c r="B707" s="15" t="s">
        <v>1254</v>
      </c>
      <c r="C707" s="16">
        <v>2.2</v>
      </c>
      <c r="D707" s="17">
        <v>13.2</v>
      </c>
      <c r="E707" s="18" t="s">
        <v>551</v>
      </c>
      <c r="F707" s="18" t="s">
        <v>87</v>
      </c>
      <c r="G707" s="16">
        <f>'[2]三期车位价格表'!W723</f>
        <v>83159</v>
      </c>
      <c r="H707" s="19" t="s">
        <v>41</v>
      </c>
      <c r="I707" s="19">
        <v>70</v>
      </c>
      <c r="J707" s="16" t="s">
        <v>91</v>
      </c>
      <c r="K707" s="16"/>
    </row>
    <row r="708" spans="1:11" s="1" customFormat="1" ht="14.25">
      <c r="A708" s="14">
        <v>705</v>
      </c>
      <c r="B708" s="15" t="s">
        <v>1255</v>
      </c>
      <c r="C708" s="16">
        <v>2.2</v>
      </c>
      <c r="D708" s="17">
        <v>13.2</v>
      </c>
      <c r="E708" s="18" t="s">
        <v>551</v>
      </c>
      <c r="F708" s="18" t="s">
        <v>87</v>
      </c>
      <c r="G708" s="16">
        <f>'[2]三期车位价格表'!W724</f>
        <v>83159</v>
      </c>
      <c r="H708" s="19" t="s">
        <v>41</v>
      </c>
      <c r="I708" s="19">
        <v>70</v>
      </c>
      <c r="J708" s="16" t="s">
        <v>91</v>
      </c>
      <c r="K708" s="16"/>
    </row>
    <row r="709" spans="1:11" s="1" customFormat="1" ht="14.25">
      <c r="A709" s="14">
        <v>706</v>
      </c>
      <c r="B709" s="15" t="s">
        <v>1256</v>
      </c>
      <c r="C709" s="16">
        <v>2.2</v>
      </c>
      <c r="D709" s="17">
        <v>13.2</v>
      </c>
      <c r="E709" s="18" t="s">
        <v>551</v>
      </c>
      <c r="F709" s="18" t="s">
        <v>87</v>
      </c>
      <c r="G709" s="16">
        <f>'[2]三期车位价格表'!W725</f>
        <v>83159</v>
      </c>
      <c r="H709" s="19" t="s">
        <v>41</v>
      </c>
      <c r="I709" s="19">
        <v>70</v>
      </c>
      <c r="J709" s="16" t="s">
        <v>91</v>
      </c>
      <c r="K709" s="16"/>
    </row>
    <row r="710" spans="1:11" s="1" customFormat="1" ht="14.25">
      <c r="A710" s="14">
        <v>707</v>
      </c>
      <c r="B710" s="15" t="s">
        <v>1257</v>
      </c>
      <c r="C710" s="16">
        <v>2.2</v>
      </c>
      <c r="D710" s="17">
        <v>13.2</v>
      </c>
      <c r="E710" s="18" t="s">
        <v>551</v>
      </c>
      <c r="F710" s="18" t="s">
        <v>87</v>
      </c>
      <c r="G710" s="16">
        <f>'[2]三期车位价格表'!W726</f>
        <v>83159</v>
      </c>
      <c r="H710" s="19" t="s">
        <v>41</v>
      </c>
      <c r="I710" s="19">
        <v>70</v>
      </c>
      <c r="J710" s="16" t="s">
        <v>91</v>
      </c>
      <c r="K710" s="16"/>
    </row>
    <row r="711" spans="1:11" s="1" customFormat="1" ht="14.25">
      <c r="A711" s="14">
        <v>708</v>
      </c>
      <c r="B711" s="15" t="s">
        <v>1258</v>
      </c>
      <c r="C711" s="16">
        <v>2.2</v>
      </c>
      <c r="D711" s="17">
        <v>13.2</v>
      </c>
      <c r="E711" s="18" t="s">
        <v>551</v>
      </c>
      <c r="F711" s="18" t="s">
        <v>87</v>
      </c>
      <c r="G711" s="16">
        <f>'[2]三期车位价格表'!W727</f>
        <v>83159</v>
      </c>
      <c r="H711" s="19" t="s">
        <v>41</v>
      </c>
      <c r="I711" s="19">
        <v>70</v>
      </c>
      <c r="J711" s="16" t="s">
        <v>91</v>
      </c>
      <c r="K711" s="16"/>
    </row>
    <row r="712" spans="1:11" s="1" customFormat="1" ht="14.25">
      <c r="A712" s="14">
        <v>709</v>
      </c>
      <c r="B712" s="15" t="s">
        <v>1259</v>
      </c>
      <c r="C712" s="16">
        <v>2.2</v>
      </c>
      <c r="D712" s="17">
        <v>13.2</v>
      </c>
      <c r="E712" s="18" t="s">
        <v>551</v>
      </c>
      <c r="F712" s="18" t="s">
        <v>87</v>
      </c>
      <c r="G712" s="16">
        <f>'[2]三期车位价格表'!W728</f>
        <v>78159</v>
      </c>
      <c r="H712" s="19" t="s">
        <v>41</v>
      </c>
      <c r="I712" s="19">
        <v>70</v>
      </c>
      <c r="J712" s="16" t="s">
        <v>91</v>
      </c>
      <c r="K712" s="16"/>
    </row>
    <row r="713" spans="1:11" s="1" customFormat="1" ht="14.25">
      <c r="A713" s="14">
        <v>710</v>
      </c>
      <c r="B713" s="15" t="s">
        <v>1260</v>
      </c>
      <c r="C713" s="16">
        <v>2.2</v>
      </c>
      <c r="D713" s="17">
        <v>13.2</v>
      </c>
      <c r="E713" s="18" t="s">
        <v>551</v>
      </c>
      <c r="F713" s="18" t="s">
        <v>87</v>
      </c>
      <c r="G713" s="16">
        <f>'[2]三期车位价格表'!W729</f>
        <v>77159</v>
      </c>
      <c r="H713" s="19" t="s">
        <v>41</v>
      </c>
      <c r="I713" s="19">
        <v>70</v>
      </c>
      <c r="J713" s="16" t="s">
        <v>91</v>
      </c>
      <c r="K713" s="16"/>
    </row>
    <row r="714" spans="1:11" s="1" customFormat="1" ht="14.25">
      <c r="A714" s="14">
        <v>711</v>
      </c>
      <c r="B714" s="15" t="s">
        <v>1261</v>
      </c>
      <c r="C714" s="16">
        <v>2.2</v>
      </c>
      <c r="D714" s="17">
        <v>13.2</v>
      </c>
      <c r="E714" s="18" t="s">
        <v>551</v>
      </c>
      <c r="F714" s="18" t="s">
        <v>87</v>
      </c>
      <c r="G714" s="16">
        <f>'[2]三期车位价格表'!W730</f>
        <v>83159</v>
      </c>
      <c r="H714" s="19" t="s">
        <v>41</v>
      </c>
      <c r="I714" s="19">
        <v>70</v>
      </c>
      <c r="J714" s="16" t="s">
        <v>91</v>
      </c>
      <c r="K714" s="16"/>
    </row>
    <row r="715" spans="1:11" s="1" customFormat="1" ht="14.25">
      <c r="A715" s="14">
        <v>712</v>
      </c>
      <c r="B715" s="15" t="s">
        <v>1262</v>
      </c>
      <c r="C715" s="16">
        <v>2.2</v>
      </c>
      <c r="D715" s="17">
        <v>13.2</v>
      </c>
      <c r="E715" s="18" t="s">
        <v>551</v>
      </c>
      <c r="F715" s="18" t="s">
        <v>87</v>
      </c>
      <c r="G715" s="16">
        <f>'[2]三期车位价格表'!W731</f>
        <v>83159</v>
      </c>
      <c r="H715" s="19" t="s">
        <v>41</v>
      </c>
      <c r="I715" s="19">
        <v>70</v>
      </c>
      <c r="J715" s="16" t="s">
        <v>91</v>
      </c>
      <c r="K715" s="16"/>
    </row>
    <row r="716" spans="1:11" s="1" customFormat="1" ht="14.25">
      <c r="A716" s="14">
        <v>713</v>
      </c>
      <c r="B716" s="15" t="s">
        <v>1263</v>
      </c>
      <c r="C716" s="16">
        <v>2.2</v>
      </c>
      <c r="D716" s="17">
        <v>13.2</v>
      </c>
      <c r="E716" s="18" t="s">
        <v>551</v>
      </c>
      <c r="F716" s="18" t="s">
        <v>87</v>
      </c>
      <c r="G716" s="16">
        <f>'[2]三期车位价格表'!W732</f>
        <v>83159</v>
      </c>
      <c r="H716" s="19" t="s">
        <v>41</v>
      </c>
      <c r="I716" s="19">
        <v>70</v>
      </c>
      <c r="J716" s="16" t="s">
        <v>91</v>
      </c>
      <c r="K716" s="16"/>
    </row>
    <row r="717" spans="1:11" s="1" customFormat="1" ht="14.25">
      <c r="A717" s="14">
        <v>714</v>
      </c>
      <c r="B717" s="15" t="s">
        <v>1264</v>
      </c>
      <c r="C717" s="16">
        <v>2.2</v>
      </c>
      <c r="D717" s="17">
        <v>9.46</v>
      </c>
      <c r="E717" s="18" t="s">
        <v>551</v>
      </c>
      <c r="F717" s="18" t="s">
        <v>87</v>
      </c>
      <c r="G717" s="16">
        <f>'[2]三期车位价格表'!W733</f>
        <v>53159</v>
      </c>
      <c r="H717" s="19" t="s">
        <v>41</v>
      </c>
      <c r="I717" s="19">
        <v>70</v>
      </c>
      <c r="J717" s="16" t="s">
        <v>91</v>
      </c>
      <c r="K717" s="16"/>
    </row>
    <row r="718" spans="1:11" s="1" customFormat="1" ht="14.25">
      <c r="A718" s="14">
        <v>715</v>
      </c>
      <c r="B718" s="15" t="s">
        <v>1265</v>
      </c>
      <c r="C718" s="16">
        <v>2.2</v>
      </c>
      <c r="D718" s="17">
        <v>13.2</v>
      </c>
      <c r="E718" s="18" t="s">
        <v>551</v>
      </c>
      <c r="F718" s="18" t="s">
        <v>87</v>
      </c>
      <c r="G718" s="16">
        <f>'[2]三期车位价格表'!W734</f>
        <v>83159</v>
      </c>
      <c r="H718" s="19" t="s">
        <v>41</v>
      </c>
      <c r="I718" s="19">
        <v>70</v>
      </c>
      <c r="J718" s="16" t="s">
        <v>91</v>
      </c>
      <c r="K718" s="16"/>
    </row>
    <row r="719" spans="1:11" s="1" customFormat="1" ht="14.25">
      <c r="A719" s="14">
        <v>716</v>
      </c>
      <c r="B719" s="15" t="s">
        <v>1266</v>
      </c>
      <c r="C719" s="16">
        <v>2.2</v>
      </c>
      <c r="D719" s="17">
        <v>13.2</v>
      </c>
      <c r="E719" s="18" t="s">
        <v>551</v>
      </c>
      <c r="F719" s="18" t="s">
        <v>87</v>
      </c>
      <c r="G719" s="16">
        <f>'[2]三期车位价格表'!W735</f>
        <v>80159</v>
      </c>
      <c r="H719" s="19" t="s">
        <v>41</v>
      </c>
      <c r="I719" s="19">
        <v>70</v>
      </c>
      <c r="J719" s="16" t="s">
        <v>91</v>
      </c>
      <c r="K719" s="16"/>
    </row>
    <row r="720" spans="1:11" s="1" customFormat="1" ht="14.25">
      <c r="A720" s="14">
        <v>717</v>
      </c>
      <c r="B720" s="15" t="s">
        <v>1267</v>
      </c>
      <c r="C720" s="16">
        <v>2.2</v>
      </c>
      <c r="D720" s="17">
        <v>13.2</v>
      </c>
      <c r="E720" s="18" t="s">
        <v>551</v>
      </c>
      <c r="F720" s="18" t="s">
        <v>87</v>
      </c>
      <c r="G720" s="16">
        <f>'[2]三期车位价格表'!W736</f>
        <v>81159</v>
      </c>
      <c r="H720" s="19" t="s">
        <v>41</v>
      </c>
      <c r="I720" s="19">
        <v>70</v>
      </c>
      <c r="J720" s="16" t="s">
        <v>91</v>
      </c>
      <c r="K720" s="16"/>
    </row>
    <row r="721" spans="1:11" s="1" customFormat="1" ht="14.25">
      <c r="A721" s="14">
        <v>718</v>
      </c>
      <c r="B721" s="15" t="s">
        <v>1268</v>
      </c>
      <c r="C721" s="16">
        <v>2.2</v>
      </c>
      <c r="D721" s="17">
        <v>13.2</v>
      </c>
      <c r="E721" s="18" t="s">
        <v>551</v>
      </c>
      <c r="F721" s="18" t="s">
        <v>87</v>
      </c>
      <c r="G721" s="16">
        <f>'[2]三期车位价格表'!W737</f>
        <v>83159</v>
      </c>
      <c r="H721" s="19" t="s">
        <v>41</v>
      </c>
      <c r="I721" s="19">
        <v>70</v>
      </c>
      <c r="J721" s="16" t="s">
        <v>91</v>
      </c>
      <c r="K721" s="16"/>
    </row>
    <row r="722" spans="1:11" s="1" customFormat="1" ht="14.25">
      <c r="A722" s="14">
        <v>719</v>
      </c>
      <c r="B722" s="15" t="s">
        <v>1269</v>
      </c>
      <c r="C722" s="16">
        <v>2.2</v>
      </c>
      <c r="D722" s="17">
        <v>13.2</v>
      </c>
      <c r="E722" s="18" t="s">
        <v>551</v>
      </c>
      <c r="F722" s="18" t="s">
        <v>87</v>
      </c>
      <c r="G722" s="16">
        <f>'[2]三期车位价格表'!W738</f>
        <v>83159</v>
      </c>
      <c r="H722" s="19" t="s">
        <v>41</v>
      </c>
      <c r="I722" s="19">
        <v>70</v>
      </c>
      <c r="J722" s="16" t="s">
        <v>91</v>
      </c>
      <c r="K722" s="16"/>
    </row>
    <row r="723" spans="1:11" s="1" customFormat="1" ht="14.25">
      <c r="A723" s="14">
        <v>720</v>
      </c>
      <c r="B723" s="15" t="s">
        <v>1270</v>
      </c>
      <c r="C723" s="16">
        <v>2.2</v>
      </c>
      <c r="D723" s="17">
        <v>13.2</v>
      </c>
      <c r="E723" s="18" t="s">
        <v>551</v>
      </c>
      <c r="F723" s="18" t="s">
        <v>87</v>
      </c>
      <c r="G723" s="16">
        <f>'[2]三期车位价格表'!W739</f>
        <v>83159</v>
      </c>
      <c r="H723" s="19" t="s">
        <v>41</v>
      </c>
      <c r="I723" s="19">
        <v>70</v>
      </c>
      <c r="J723" s="16" t="s">
        <v>91</v>
      </c>
      <c r="K723" s="16"/>
    </row>
    <row r="724" spans="1:11" s="1" customFormat="1" ht="14.25">
      <c r="A724" s="14">
        <v>721</v>
      </c>
      <c r="B724" s="15" t="s">
        <v>1271</v>
      </c>
      <c r="C724" s="16">
        <v>2.2</v>
      </c>
      <c r="D724" s="17">
        <v>13.2</v>
      </c>
      <c r="E724" s="18" t="s">
        <v>551</v>
      </c>
      <c r="F724" s="18" t="s">
        <v>87</v>
      </c>
      <c r="G724" s="16">
        <f>'[2]三期车位价格表'!W740</f>
        <v>83159</v>
      </c>
      <c r="H724" s="19" t="s">
        <v>41</v>
      </c>
      <c r="I724" s="19">
        <v>70</v>
      </c>
      <c r="J724" s="16" t="s">
        <v>91</v>
      </c>
      <c r="K724" s="16"/>
    </row>
    <row r="725" spans="1:11" s="1" customFormat="1" ht="14.25">
      <c r="A725" s="14">
        <v>722</v>
      </c>
      <c r="B725" s="15" t="s">
        <v>1272</v>
      </c>
      <c r="C725" s="16">
        <v>2.2</v>
      </c>
      <c r="D725" s="17">
        <v>13.2</v>
      </c>
      <c r="E725" s="18" t="s">
        <v>551</v>
      </c>
      <c r="F725" s="18" t="s">
        <v>87</v>
      </c>
      <c r="G725" s="16">
        <f>'[2]三期车位价格表'!W741</f>
        <v>83159</v>
      </c>
      <c r="H725" s="19" t="s">
        <v>41</v>
      </c>
      <c r="I725" s="19">
        <v>70</v>
      </c>
      <c r="J725" s="16" t="s">
        <v>91</v>
      </c>
      <c r="K725" s="16"/>
    </row>
    <row r="726" spans="1:11" s="1" customFormat="1" ht="14.25">
      <c r="A726" s="14">
        <v>723</v>
      </c>
      <c r="B726" s="15" t="s">
        <v>1273</v>
      </c>
      <c r="C726" s="16">
        <v>2.2</v>
      </c>
      <c r="D726" s="17">
        <v>13.2</v>
      </c>
      <c r="E726" s="18" t="s">
        <v>551</v>
      </c>
      <c r="F726" s="18" t="s">
        <v>87</v>
      </c>
      <c r="G726" s="16">
        <f>'[2]三期车位价格表'!W742</f>
        <v>83159</v>
      </c>
      <c r="H726" s="19" t="s">
        <v>41</v>
      </c>
      <c r="I726" s="19">
        <v>70</v>
      </c>
      <c r="J726" s="16" t="s">
        <v>91</v>
      </c>
      <c r="K726" s="16"/>
    </row>
    <row r="727" spans="1:11" s="1" customFormat="1" ht="14.25">
      <c r="A727" s="14">
        <v>724</v>
      </c>
      <c r="B727" s="15" t="s">
        <v>1274</v>
      </c>
      <c r="C727" s="16">
        <v>2.2</v>
      </c>
      <c r="D727" s="17">
        <v>13.2</v>
      </c>
      <c r="E727" s="18" t="s">
        <v>551</v>
      </c>
      <c r="F727" s="18" t="s">
        <v>87</v>
      </c>
      <c r="G727" s="16">
        <f>'[2]三期车位价格表'!W743</f>
        <v>82159</v>
      </c>
      <c r="H727" s="19" t="s">
        <v>41</v>
      </c>
      <c r="I727" s="19">
        <v>70</v>
      </c>
      <c r="J727" s="16" t="s">
        <v>91</v>
      </c>
      <c r="K727" s="16"/>
    </row>
    <row r="728" spans="1:11" s="1" customFormat="1" ht="14.25">
      <c r="A728" s="14">
        <v>725</v>
      </c>
      <c r="B728" s="15" t="s">
        <v>1275</v>
      </c>
      <c r="C728" s="16">
        <v>2.2</v>
      </c>
      <c r="D728" s="17">
        <v>13.2</v>
      </c>
      <c r="E728" s="18" t="s">
        <v>551</v>
      </c>
      <c r="F728" s="18" t="s">
        <v>87</v>
      </c>
      <c r="G728" s="16">
        <f>'[2]三期车位价格表'!W744</f>
        <v>83159</v>
      </c>
      <c r="H728" s="19" t="s">
        <v>41</v>
      </c>
      <c r="I728" s="19">
        <v>70</v>
      </c>
      <c r="J728" s="16" t="s">
        <v>91</v>
      </c>
      <c r="K728" s="16"/>
    </row>
    <row r="729" spans="1:11" s="1" customFormat="1" ht="14.25">
      <c r="A729" s="14">
        <v>726</v>
      </c>
      <c r="B729" s="15" t="s">
        <v>1276</v>
      </c>
      <c r="C729" s="16">
        <v>2.2</v>
      </c>
      <c r="D729" s="17">
        <v>13.2</v>
      </c>
      <c r="E729" s="18" t="s">
        <v>551</v>
      </c>
      <c r="F729" s="18" t="s">
        <v>87</v>
      </c>
      <c r="G729" s="16">
        <f>'[2]三期车位价格表'!W745</f>
        <v>83159</v>
      </c>
      <c r="H729" s="19" t="s">
        <v>41</v>
      </c>
      <c r="I729" s="19">
        <v>70</v>
      </c>
      <c r="J729" s="16" t="s">
        <v>91</v>
      </c>
      <c r="K729" s="16"/>
    </row>
    <row r="730" spans="1:11" s="1" customFormat="1" ht="14.25">
      <c r="A730" s="14">
        <v>727</v>
      </c>
      <c r="B730" s="15" t="s">
        <v>1277</v>
      </c>
      <c r="C730" s="16">
        <v>2.2</v>
      </c>
      <c r="D730" s="17">
        <v>13.2</v>
      </c>
      <c r="E730" s="18" t="s">
        <v>551</v>
      </c>
      <c r="F730" s="18" t="s">
        <v>87</v>
      </c>
      <c r="G730" s="16">
        <f>'[2]三期车位价格表'!W746</f>
        <v>83159</v>
      </c>
      <c r="H730" s="19" t="s">
        <v>41</v>
      </c>
      <c r="I730" s="19">
        <v>70</v>
      </c>
      <c r="J730" s="16" t="s">
        <v>91</v>
      </c>
      <c r="K730" s="16"/>
    </row>
    <row r="731" spans="1:11" s="1" customFormat="1" ht="14.25">
      <c r="A731" s="14">
        <v>728</v>
      </c>
      <c r="B731" s="15" t="s">
        <v>1278</v>
      </c>
      <c r="C731" s="16">
        <v>2.2</v>
      </c>
      <c r="D731" s="17">
        <v>13.2</v>
      </c>
      <c r="E731" s="18" t="s">
        <v>551</v>
      </c>
      <c r="F731" s="18" t="s">
        <v>87</v>
      </c>
      <c r="G731" s="16">
        <f>'[2]三期车位价格表'!W747</f>
        <v>83159</v>
      </c>
      <c r="H731" s="19" t="s">
        <v>41</v>
      </c>
      <c r="I731" s="19">
        <v>70</v>
      </c>
      <c r="J731" s="16" t="s">
        <v>91</v>
      </c>
      <c r="K731" s="16"/>
    </row>
    <row r="732" spans="1:11" s="1" customFormat="1" ht="14.25">
      <c r="A732" s="14">
        <v>729</v>
      </c>
      <c r="B732" s="15" t="s">
        <v>1279</v>
      </c>
      <c r="C732" s="16">
        <v>2.2</v>
      </c>
      <c r="D732" s="17">
        <v>13.2</v>
      </c>
      <c r="E732" s="18" t="s">
        <v>551</v>
      </c>
      <c r="F732" s="18" t="s">
        <v>87</v>
      </c>
      <c r="G732" s="16">
        <f>'[2]三期车位价格表'!W748</f>
        <v>83159</v>
      </c>
      <c r="H732" s="19" t="s">
        <v>41</v>
      </c>
      <c r="I732" s="19">
        <v>70</v>
      </c>
      <c r="J732" s="16" t="s">
        <v>91</v>
      </c>
      <c r="K732" s="16"/>
    </row>
    <row r="733" spans="1:11" s="1" customFormat="1" ht="14.25">
      <c r="A733" s="14">
        <v>730</v>
      </c>
      <c r="B733" s="15" t="s">
        <v>1280</v>
      </c>
      <c r="C733" s="16">
        <v>2.2</v>
      </c>
      <c r="D733" s="17">
        <v>13.2</v>
      </c>
      <c r="E733" s="18" t="s">
        <v>551</v>
      </c>
      <c r="F733" s="18" t="s">
        <v>87</v>
      </c>
      <c r="G733" s="16">
        <f>'[2]三期车位价格表'!W749</f>
        <v>80159</v>
      </c>
      <c r="H733" s="19" t="s">
        <v>41</v>
      </c>
      <c r="I733" s="19">
        <v>70</v>
      </c>
      <c r="J733" s="16" t="s">
        <v>91</v>
      </c>
      <c r="K733" s="16"/>
    </row>
    <row r="734" spans="1:11" s="1" customFormat="1" ht="14.25">
      <c r="A734" s="14">
        <v>731</v>
      </c>
      <c r="B734" s="15" t="s">
        <v>1281</v>
      </c>
      <c r="C734" s="16">
        <v>2.2</v>
      </c>
      <c r="D734" s="17">
        <v>13.2</v>
      </c>
      <c r="E734" s="18" t="s">
        <v>551</v>
      </c>
      <c r="F734" s="18" t="s">
        <v>87</v>
      </c>
      <c r="G734" s="16">
        <f>'[2]三期车位价格表'!W750</f>
        <v>81159</v>
      </c>
      <c r="H734" s="19" t="s">
        <v>41</v>
      </c>
      <c r="I734" s="19">
        <v>70</v>
      </c>
      <c r="J734" s="16" t="s">
        <v>91</v>
      </c>
      <c r="K734" s="16"/>
    </row>
    <row r="735" spans="1:11" s="1" customFormat="1" ht="14.25">
      <c r="A735" s="14">
        <v>732</v>
      </c>
      <c r="B735" s="15" t="s">
        <v>1282</v>
      </c>
      <c r="C735" s="16">
        <v>2.2</v>
      </c>
      <c r="D735" s="17">
        <v>13.2</v>
      </c>
      <c r="E735" s="18" t="s">
        <v>551</v>
      </c>
      <c r="F735" s="18" t="s">
        <v>87</v>
      </c>
      <c r="G735" s="16">
        <f>'[2]三期车位价格表'!W751</f>
        <v>83159</v>
      </c>
      <c r="H735" s="19" t="s">
        <v>41</v>
      </c>
      <c r="I735" s="19">
        <v>70</v>
      </c>
      <c r="J735" s="16" t="s">
        <v>91</v>
      </c>
      <c r="K735" s="16"/>
    </row>
    <row r="736" spans="1:11" s="1" customFormat="1" ht="14.25">
      <c r="A736" s="14">
        <v>733</v>
      </c>
      <c r="B736" s="15" t="s">
        <v>1283</v>
      </c>
      <c r="C736" s="16">
        <v>2.2</v>
      </c>
      <c r="D736" s="17">
        <v>13.2</v>
      </c>
      <c r="E736" s="18" t="s">
        <v>551</v>
      </c>
      <c r="F736" s="18" t="s">
        <v>87</v>
      </c>
      <c r="G736" s="16">
        <f>'[2]三期车位价格表'!W752</f>
        <v>83159</v>
      </c>
      <c r="H736" s="19" t="s">
        <v>41</v>
      </c>
      <c r="I736" s="19">
        <v>70</v>
      </c>
      <c r="J736" s="16" t="s">
        <v>91</v>
      </c>
      <c r="K736" s="16"/>
    </row>
    <row r="737" spans="1:11" s="1" customFormat="1" ht="14.25">
      <c r="A737" s="14">
        <v>734</v>
      </c>
      <c r="B737" s="15" t="s">
        <v>1284</v>
      </c>
      <c r="C737" s="16">
        <v>2.2</v>
      </c>
      <c r="D737" s="17">
        <v>13.2</v>
      </c>
      <c r="E737" s="18" t="s">
        <v>551</v>
      </c>
      <c r="F737" s="18" t="s">
        <v>87</v>
      </c>
      <c r="G737" s="16">
        <f>'[2]三期车位价格表'!W753</f>
        <v>83159</v>
      </c>
      <c r="H737" s="19" t="s">
        <v>41</v>
      </c>
      <c r="I737" s="19">
        <v>70</v>
      </c>
      <c r="J737" s="16" t="s">
        <v>91</v>
      </c>
      <c r="K737" s="16"/>
    </row>
    <row r="738" spans="1:11" s="1" customFormat="1" ht="14.25">
      <c r="A738" s="14">
        <v>735</v>
      </c>
      <c r="B738" s="15" t="s">
        <v>1285</v>
      </c>
      <c r="C738" s="16">
        <v>2.2</v>
      </c>
      <c r="D738" s="17">
        <v>9.46</v>
      </c>
      <c r="E738" s="18" t="s">
        <v>551</v>
      </c>
      <c r="F738" s="18" t="s">
        <v>87</v>
      </c>
      <c r="G738" s="16">
        <f>'[2]三期车位价格表'!W754</f>
        <v>53159</v>
      </c>
      <c r="H738" s="19" t="s">
        <v>41</v>
      </c>
      <c r="I738" s="19">
        <v>70</v>
      </c>
      <c r="J738" s="16" t="s">
        <v>91</v>
      </c>
      <c r="K738" s="16"/>
    </row>
    <row r="739" spans="1:11" s="1" customFormat="1" ht="14.25">
      <c r="A739" s="14">
        <v>736</v>
      </c>
      <c r="B739" s="15" t="s">
        <v>1286</v>
      </c>
      <c r="C739" s="16">
        <v>2.2</v>
      </c>
      <c r="D739" s="17">
        <v>13.2</v>
      </c>
      <c r="E739" s="18" t="s">
        <v>551</v>
      </c>
      <c r="F739" s="18" t="s">
        <v>87</v>
      </c>
      <c r="G739" s="16">
        <f>'[2]三期车位价格表'!W755</f>
        <v>76159</v>
      </c>
      <c r="H739" s="19" t="s">
        <v>41</v>
      </c>
      <c r="I739" s="19">
        <v>70</v>
      </c>
      <c r="J739" s="16" t="s">
        <v>91</v>
      </c>
      <c r="K739" s="16"/>
    </row>
    <row r="740" spans="1:11" s="1" customFormat="1" ht="14.25">
      <c r="A740" s="14">
        <v>737</v>
      </c>
      <c r="B740" s="15" t="s">
        <v>1287</v>
      </c>
      <c r="C740" s="16">
        <v>2.2</v>
      </c>
      <c r="D740" s="17">
        <v>13.2</v>
      </c>
      <c r="E740" s="18" t="s">
        <v>551</v>
      </c>
      <c r="F740" s="18" t="s">
        <v>87</v>
      </c>
      <c r="G740" s="16">
        <f>'[2]三期车位价格表'!W756</f>
        <v>79159</v>
      </c>
      <c r="H740" s="19" t="s">
        <v>41</v>
      </c>
      <c r="I740" s="19">
        <v>70</v>
      </c>
      <c r="J740" s="16" t="s">
        <v>91</v>
      </c>
      <c r="K740" s="16"/>
    </row>
    <row r="741" spans="1:11" s="1" customFormat="1" ht="14.25">
      <c r="A741" s="14">
        <v>738</v>
      </c>
      <c r="B741" s="15" t="s">
        <v>1288</v>
      </c>
      <c r="C741" s="16">
        <v>2.2</v>
      </c>
      <c r="D741" s="17">
        <v>13.2</v>
      </c>
      <c r="E741" s="18" t="s">
        <v>551</v>
      </c>
      <c r="F741" s="18" t="s">
        <v>87</v>
      </c>
      <c r="G741" s="16">
        <f>'[2]三期车位价格表'!W757</f>
        <v>80159</v>
      </c>
      <c r="H741" s="19" t="s">
        <v>41</v>
      </c>
      <c r="I741" s="19">
        <v>70</v>
      </c>
      <c r="J741" s="16" t="s">
        <v>91</v>
      </c>
      <c r="K741" s="16"/>
    </row>
    <row r="742" spans="1:11" s="1" customFormat="1" ht="14.25">
      <c r="A742" s="14">
        <v>739</v>
      </c>
      <c r="B742" s="15" t="s">
        <v>1289</v>
      </c>
      <c r="C742" s="16">
        <v>2.2</v>
      </c>
      <c r="D742" s="17">
        <v>13.2</v>
      </c>
      <c r="E742" s="18" t="s">
        <v>551</v>
      </c>
      <c r="F742" s="18" t="s">
        <v>87</v>
      </c>
      <c r="G742" s="16">
        <f>'[2]三期车位价格表'!W758</f>
        <v>83159</v>
      </c>
      <c r="H742" s="19" t="s">
        <v>41</v>
      </c>
      <c r="I742" s="19">
        <v>70</v>
      </c>
      <c r="J742" s="16" t="s">
        <v>91</v>
      </c>
      <c r="K742" s="16"/>
    </row>
    <row r="743" spans="1:11" s="1" customFormat="1" ht="14.25">
      <c r="A743" s="14">
        <v>740</v>
      </c>
      <c r="B743" s="15" t="s">
        <v>1290</v>
      </c>
      <c r="C743" s="16">
        <v>2.2</v>
      </c>
      <c r="D743" s="17">
        <v>26.4</v>
      </c>
      <c r="E743" s="18" t="s">
        <v>551</v>
      </c>
      <c r="F743" s="18" t="s">
        <v>87</v>
      </c>
      <c r="G743" s="16">
        <f>'[2]三期车位价格表'!W759</f>
        <v>133159</v>
      </c>
      <c r="H743" s="19" t="s">
        <v>41</v>
      </c>
      <c r="I743" s="19">
        <v>70</v>
      </c>
      <c r="J743" s="16" t="s">
        <v>91</v>
      </c>
      <c r="K743" s="16"/>
    </row>
    <row r="744" spans="1:11" s="1" customFormat="1" ht="14.25">
      <c r="A744" s="14">
        <v>741</v>
      </c>
      <c r="B744" s="15" t="s">
        <v>1291</v>
      </c>
      <c r="C744" s="16">
        <v>2.2</v>
      </c>
      <c r="D744" s="17">
        <v>13.2</v>
      </c>
      <c r="E744" s="18" t="s">
        <v>551</v>
      </c>
      <c r="F744" s="18" t="s">
        <v>87</v>
      </c>
      <c r="G744" s="16">
        <f>'[2]三期车位价格表'!W760</f>
        <v>83159</v>
      </c>
      <c r="H744" s="19" t="s">
        <v>41</v>
      </c>
      <c r="I744" s="19">
        <v>70</v>
      </c>
      <c r="J744" s="16" t="s">
        <v>91</v>
      </c>
      <c r="K744" s="16"/>
    </row>
    <row r="745" spans="1:11" s="1" customFormat="1" ht="14.25">
      <c r="A745" s="14">
        <v>742</v>
      </c>
      <c r="B745" s="15" t="s">
        <v>1292</v>
      </c>
      <c r="C745" s="16">
        <v>2.2</v>
      </c>
      <c r="D745" s="17">
        <v>13.2</v>
      </c>
      <c r="E745" s="18" t="s">
        <v>551</v>
      </c>
      <c r="F745" s="18" t="s">
        <v>87</v>
      </c>
      <c r="G745" s="16">
        <f>'[2]三期车位价格表'!W761</f>
        <v>81159</v>
      </c>
      <c r="H745" s="19" t="s">
        <v>41</v>
      </c>
      <c r="I745" s="19">
        <v>70</v>
      </c>
      <c r="J745" s="16" t="s">
        <v>91</v>
      </c>
      <c r="K745" s="16"/>
    </row>
    <row r="746" spans="1:11" s="1" customFormat="1" ht="14.25">
      <c r="A746" s="14">
        <v>743</v>
      </c>
      <c r="B746" s="15" t="s">
        <v>1293</v>
      </c>
      <c r="C746" s="16">
        <v>2.2</v>
      </c>
      <c r="D746" s="17">
        <v>13.2</v>
      </c>
      <c r="E746" s="18" t="s">
        <v>551</v>
      </c>
      <c r="F746" s="18" t="s">
        <v>87</v>
      </c>
      <c r="G746" s="16">
        <f>'[2]三期车位价格表'!W762</f>
        <v>81159</v>
      </c>
      <c r="H746" s="19" t="s">
        <v>41</v>
      </c>
      <c r="I746" s="19">
        <v>70</v>
      </c>
      <c r="J746" s="16" t="s">
        <v>91</v>
      </c>
      <c r="K746" s="16"/>
    </row>
    <row r="747" spans="1:11" s="1" customFormat="1" ht="14.25">
      <c r="A747" s="14">
        <v>744</v>
      </c>
      <c r="B747" s="15" t="s">
        <v>1294</v>
      </c>
      <c r="C747" s="16">
        <v>2.2</v>
      </c>
      <c r="D747" s="17">
        <v>13.2</v>
      </c>
      <c r="E747" s="18" t="s">
        <v>551</v>
      </c>
      <c r="F747" s="18" t="s">
        <v>87</v>
      </c>
      <c r="G747" s="16">
        <f>'[2]三期车位价格表'!W763</f>
        <v>83159</v>
      </c>
      <c r="H747" s="19" t="s">
        <v>41</v>
      </c>
      <c r="I747" s="19">
        <v>70</v>
      </c>
      <c r="J747" s="16" t="s">
        <v>91</v>
      </c>
      <c r="K747" s="16"/>
    </row>
    <row r="748" spans="1:11" s="1" customFormat="1" ht="14.25">
      <c r="A748" s="14">
        <v>745</v>
      </c>
      <c r="B748" s="15" t="s">
        <v>1295</v>
      </c>
      <c r="C748" s="16">
        <v>2.2</v>
      </c>
      <c r="D748" s="17">
        <v>13.2</v>
      </c>
      <c r="E748" s="18" t="s">
        <v>551</v>
      </c>
      <c r="F748" s="18" t="s">
        <v>87</v>
      </c>
      <c r="G748" s="16">
        <f>'[2]三期车位价格表'!W764</f>
        <v>83159</v>
      </c>
      <c r="H748" s="19" t="s">
        <v>41</v>
      </c>
      <c r="I748" s="19">
        <v>70</v>
      </c>
      <c r="J748" s="16" t="s">
        <v>91</v>
      </c>
      <c r="K748" s="16"/>
    </row>
    <row r="749" spans="1:11" s="1" customFormat="1" ht="14.25">
      <c r="A749" s="14">
        <v>746</v>
      </c>
      <c r="B749" s="15" t="s">
        <v>1296</v>
      </c>
      <c r="C749" s="16">
        <v>2.2</v>
      </c>
      <c r="D749" s="17">
        <v>13.2</v>
      </c>
      <c r="E749" s="18" t="s">
        <v>551</v>
      </c>
      <c r="F749" s="18" t="s">
        <v>87</v>
      </c>
      <c r="G749" s="16">
        <f>'[2]三期车位价格表'!W765</f>
        <v>83159</v>
      </c>
      <c r="H749" s="19" t="s">
        <v>41</v>
      </c>
      <c r="I749" s="19">
        <v>70</v>
      </c>
      <c r="J749" s="16" t="s">
        <v>91</v>
      </c>
      <c r="K749" s="16"/>
    </row>
    <row r="750" spans="1:11" s="1" customFormat="1" ht="14.25">
      <c r="A750" s="14">
        <v>747</v>
      </c>
      <c r="B750" s="15" t="s">
        <v>1297</v>
      </c>
      <c r="C750" s="16">
        <v>2.2</v>
      </c>
      <c r="D750" s="17">
        <v>13.2</v>
      </c>
      <c r="E750" s="18" t="s">
        <v>551</v>
      </c>
      <c r="F750" s="18" t="s">
        <v>87</v>
      </c>
      <c r="G750" s="16">
        <f>'[2]三期车位价格表'!W766</f>
        <v>82159</v>
      </c>
      <c r="H750" s="19" t="s">
        <v>41</v>
      </c>
      <c r="I750" s="19">
        <v>70</v>
      </c>
      <c r="J750" s="16" t="s">
        <v>91</v>
      </c>
      <c r="K750" s="16"/>
    </row>
    <row r="751" spans="1:11" s="1" customFormat="1" ht="14.25">
      <c r="A751" s="14">
        <v>748</v>
      </c>
      <c r="B751" s="15" t="s">
        <v>1298</v>
      </c>
      <c r="C751" s="16">
        <v>2.2</v>
      </c>
      <c r="D751" s="17">
        <v>13.2</v>
      </c>
      <c r="E751" s="18" t="s">
        <v>551</v>
      </c>
      <c r="F751" s="18" t="s">
        <v>87</v>
      </c>
      <c r="G751" s="16">
        <f>'[2]三期车位价格表'!W767</f>
        <v>82159</v>
      </c>
      <c r="H751" s="19" t="s">
        <v>41</v>
      </c>
      <c r="I751" s="19">
        <v>70</v>
      </c>
      <c r="J751" s="16" t="s">
        <v>91</v>
      </c>
      <c r="K751" s="16"/>
    </row>
    <row r="752" spans="1:11" s="1" customFormat="1" ht="14.25">
      <c r="A752" s="14">
        <v>749</v>
      </c>
      <c r="B752" s="15" t="s">
        <v>1299</v>
      </c>
      <c r="C752" s="16">
        <v>2.2</v>
      </c>
      <c r="D752" s="17">
        <v>13.2</v>
      </c>
      <c r="E752" s="18" t="s">
        <v>551</v>
      </c>
      <c r="F752" s="18" t="s">
        <v>87</v>
      </c>
      <c r="G752" s="16">
        <f>'[2]三期车位价格表'!W768</f>
        <v>82159</v>
      </c>
      <c r="H752" s="19" t="s">
        <v>41</v>
      </c>
      <c r="I752" s="19">
        <v>70</v>
      </c>
      <c r="J752" s="16" t="s">
        <v>91</v>
      </c>
      <c r="K752" s="16"/>
    </row>
    <row r="753" spans="1:11" s="1" customFormat="1" ht="14.25">
      <c r="A753" s="14">
        <v>750</v>
      </c>
      <c r="B753" s="15" t="s">
        <v>1300</v>
      </c>
      <c r="C753" s="16">
        <v>2.2</v>
      </c>
      <c r="D753" s="17">
        <v>13.2</v>
      </c>
      <c r="E753" s="18" t="s">
        <v>551</v>
      </c>
      <c r="F753" s="18" t="s">
        <v>87</v>
      </c>
      <c r="G753" s="16">
        <f>'[2]三期车位价格表'!W769</f>
        <v>80159</v>
      </c>
      <c r="H753" s="19" t="s">
        <v>41</v>
      </c>
      <c r="I753" s="19">
        <v>70</v>
      </c>
      <c r="J753" s="16" t="s">
        <v>91</v>
      </c>
      <c r="K753" s="16"/>
    </row>
    <row r="754" spans="1:11" s="1" customFormat="1" ht="14.25">
      <c r="A754" s="14">
        <v>751</v>
      </c>
      <c r="B754" s="15" t="s">
        <v>1301</v>
      </c>
      <c r="C754" s="16">
        <v>2.2</v>
      </c>
      <c r="D754" s="17">
        <v>13.2</v>
      </c>
      <c r="E754" s="18" t="s">
        <v>551</v>
      </c>
      <c r="F754" s="18" t="s">
        <v>87</v>
      </c>
      <c r="G754" s="16">
        <f>'[2]三期车位价格表'!W770</f>
        <v>80159</v>
      </c>
      <c r="H754" s="19" t="s">
        <v>41</v>
      </c>
      <c r="I754" s="19">
        <v>70</v>
      </c>
      <c r="J754" s="16" t="s">
        <v>91</v>
      </c>
      <c r="K754" s="16"/>
    </row>
    <row r="755" spans="1:11" s="1" customFormat="1" ht="14.25">
      <c r="A755" s="14">
        <v>752</v>
      </c>
      <c r="B755" s="15" t="s">
        <v>1302</v>
      </c>
      <c r="C755" s="16">
        <v>2.2</v>
      </c>
      <c r="D755" s="17">
        <v>13.2</v>
      </c>
      <c r="E755" s="18" t="s">
        <v>551</v>
      </c>
      <c r="F755" s="18" t="s">
        <v>87</v>
      </c>
      <c r="G755" s="16">
        <f>'[2]三期车位价格表'!W771</f>
        <v>82159</v>
      </c>
      <c r="H755" s="19" t="s">
        <v>41</v>
      </c>
      <c r="I755" s="19">
        <v>70</v>
      </c>
      <c r="J755" s="16" t="s">
        <v>91</v>
      </c>
      <c r="K755" s="16"/>
    </row>
    <row r="756" spans="1:11" s="1" customFormat="1" ht="14.25">
      <c r="A756" s="14">
        <v>753</v>
      </c>
      <c r="B756" s="15" t="s">
        <v>1303</v>
      </c>
      <c r="C756" s="16">
        <v>2.2</v>
      </c>
      <c r="D756" s="17">
        <v>13.2</v>
      </c>
      <c r="E756" s="18" t="s">
        <v>551</v>
      </c>
      <c r="F756" s="18" t="s">
        <v>87</v>
      </c>
      <c r="G756" s="16">
        <f>'[2]三期车位价格表'!W772</f>
        <v>82159</v>
      </c>
      <c r="H756" s="19" t="s">
        <v>41</v>
      </c>
      <c r="I756" s="19">
        <v>70</v>
      </c>
      <c r="J756" s="16" t="s">
        <v>91</v>
      </c>
      <c r="K756" s="16"/>
    </row>
    <row r="757" spans="1:11" s="1" customFormat="1" ht="14.25">
      <c r="A757" s="14">
        <v>754</v>
      </c>
      <c r="B757" s="15" t="s">
        <v>1304</v>
      </c>
      <c r="C757" s="16">
        <v>2.2</v>
      </c>
      <c r="D757" s="17">
        <v>13.2</v>
      </c>
      <c r="E757" s="18" t="s">
        <v>551</v>
      </c>
      <c r="F757" s="18" t="s">
        <v>87</v>
      </c>
      <c r="G757" s="16">
        <f>'[2]三期车位价格表'!W773</f>
        <v>80159</v>
      </c>
      <c r="H757" s="19" t="s">
        <v>41</v>
      </c>
      <c r="I757" s="19">
        <v>70</v>
      </c>
      <c r="J757" s="16" t="s">
        <v>91</v>
      </c>
      <c r="K757" s="16"/>
    </row>
    <row r="758" spans="1:11" s="1" customFormat="1" ht="14.25">
      <c r="A758" s="14">
        <v>755</v>
      </c>
      <c r="B758" s="15" t="s">
        <v>1305</v>
      </c>
      <c r="C758" s="16">
        <v>2.2</v>
      </c>
      <c r="D758" s="17">
        <v>13.2</v>
      </c>
      <c r="E758" s="18" t="s">
        <v>551</v>
      </c>
      <c r="F758" s="18" t="s">
        <v>87</v>
      </c>
      <c r="G758" s="16">
        <f>'[2]三期车位价格表'!W774</f>
        <v>80159</v>
      </c>
      <c r="H758" s="19" t="s">
        <v>41</v>
      </c>
      <c r="I758" s="19">
        <v>70</v>
      </c>
      <c r="J758" s="16" t="s">
        <v>91</v>
      </c>
      <c r="K758" s="16"/>
    </row>
    <row r="759" spans="1:11" s="1" customFormat="1" ht="14.25">
      <c r="A759" s="14">
        <v>756</v>
      </c>
      <c r="B759" s="15" t="s">
        <v>1306</v>
      </c>
      <c r="C759" s="16">
        <v>2.2</v>
      </c>
      <c r="D759" s="17">
        <v>13.2</v>
      </c>
      <c r="E759" s="18" t="s">
        <v>551</v>
      </c>
      <c r="F759" s="18" t="s">
        <v>87</v>
      </c>
      <c r="G759" s="16">
        <f>'[2]三期车位价格表'!W775</f>
        <v>76159</v>
      </c>
      <c r="H759" s="19" t="s">
        <v>41</v>
      </c>
      <c r="I759" s="19">
        <v>70</v>
      </c>
      <c r="J759" s="16" t="s">
        <v>91</v>
      </c>
      <c r="K759" s="16"/>
    </row>
    <row r="760" spans="1:11" s="1" customFormat="1" ht="14.25">
      <c r="A760" s="14">
        <v>757</v>
      </c>
      <c r="B760" s="15" t="s">
        <v>1307</v>
      </c>
      <c r="C760" s="16">
        <v>2.2</v>
      </c>
      <c r="D760" s="17">
        <v>13.2</v>
      </c>
      <c r="E760" s="18" t="s">
        <v>551</v>
      </c>
      <c r="F760" s="18" t="s">
        <v>87</v>
      </c>
      <c r="G760" s="16">
        <f>'[2]三期车位价格表'!W776</f>
        <v>77159</v>
      </c>
      <c r="H760" s="19" t="s">
        <v>41</v>
      </c>
      <c r="I760" s="19">
        <v>70</v>
      </c>
      <c r="J760" s="16" t="s">
        <v>91</v>
      </c>
      <c r="K760" s="16"/>
    </row>
    <row r="761" spans="1:11" s="1" customFormat="1" ht="14.25">
      <c r="A761" s="14">
        <v>758</v>
      </c>
      <c r="B761" s="15" t="s">
        <v>1308</v>
      </c>
      <c r="C761" s="16">
        <v>2.2</v>
      </c>
      <c r="D761" s="17">
        <v>13.2</v>
      </c>
      <c r="E761" s="18" t="s">
        <v>551</v>
      </c>
      <c r="F761" s="18" t="s">
        <v>87</v>
      </c>
      <c r="G761" s="16">
        <f>'[2]三期车位价格表'!W777</f>
        <v>82159</v>
      </c>
      <c r="H761" s="19" t="s">
        <v>41</v>
      </c>
      <c r="I761" s="19">
        <v>70</v>
      </c>
      <c r="J761" s="16" t="s">
        <v>91</v>
      </c>
      <c r="K761" s="16"/>
    </row>
    <row r="762" spans="1:11" s="1" customFormat="1" ht="14.25">
      <c r="A762" s="14">
        <v>759</v>
      </c>
      <c r="B762" s="15" t="s">
        <v>1309</v>
      </c>
      <c r="C762" s="16">
        <v>2.2</v>
      </c>
      <c r="D762" s="17">
        <v>13.2</v>
      </c>
      <c r="E762" s="18" t="s">
        <v>551</v>
      </c>
      <c r="F762" s="18" t="s">
        <v>87</v>
      </c>
      <c r="G762" s="16">
        <f>'[2]三期车位价格表'!W778</f>
        <v>82159</v>
      </c>
      <c r="H762" s="19" t="s">
        <v>41</v>
      </c>
      <c r="I762" s="19">
        <v>70</v>
      </c>
      <c r="J762" s="16" t="s">
        <v>91</v>
      </c>
      <c r="K762" s="16"/>
    </row>
    <row r="763" spans="1:11" s="1" customFormat="1" ht="14.25">
      <c r="A763" s="14">
        <v>760</v>
      </c>
      <c r="B763" s="15" t="s">
        <v>1310</v>
      </c>
      <c r="C763" s="16">
        <v>2.2</v>
      </c>
      <c r="D763" s="17">
        <v>13.2</v>
      </c>
      <c r="E763" s="18" t="s">
        <v>551</v>
      </c>
      <c r="F763" s="18" t="s">
        <v>87</v>
      </c>
      <c r="G763" s="16">
        <f>'[2]三期车位价格表'!W779</f>
        <v>82159</v>
      </c>
      <c r="H763" s="19" t="s">
        <v>41</v>
      </c>
      <c r="I763" s="19">
        <v>70</v>
      </c>
      <c r="J763" s="16" t="s">
        <v>91</v>
      </c>
      <c r="K763" s="16"/>
    </row>
    <row r="764" spans="1:11" s="1" customFormat="1" ht="14.25">
      <c r="A764" s="14">
        <v>761</v>
      </c>
      <c r="B764" s="15" t="s">
        <v>1311</v>
      </c>
      <c r="C764" s="16">
        <v>2.2</v>
      </c>
      <c r="D764" s="17">
        <v>9.46</v>
      </c>
      <c r="E764" s="18" t="s">
        <v>551</v>
      </c>
      <c r="F764" s="18" t="s">
        <v>87</v>
      </c>
      <c r="G764" s="16">
        <f>'[2]三期车位价格表'!W780</f>
        <v>50159</v>
      </c>
      <c r="H764" s="19" t="s">
        <v>41</v>
      </c>
      <c r="I764" s="19">
        <v>70</v>
      </c>
      <c r="J764" s="16" t="s">
        <v>91</v>
      </c>
      <c r="K764" s="16"/>
    </row>
    <row r="765" spans="1:11" s="1" customFormat="1" ht="14.25">
      <c r="A765" s="14">
        <v>762</v>
      </c>
      <c r="B765" s="15" t="s">
        <v>1312</v>
      </c>
      <c r="C765" s="16">
        <v>2.2</v>
      </c>
      <c r="D765" s="17">
        <v>13.2</v>
      </c>
      <c r="E765" s="18" t="s">
        <v>551</v>
      </c>
      <c r="F765" s="18" t="s">
        <v>87</v>
      </c>
      <c r="G765" s="16">
        <f>'[2]三期车位价格表'!W781</f>
        <v>82159</v>
      </c>
      <c r="H765" s="19" t="s">
        <v>41</v>
      </c>
      <c r="I765" s="19">
        <v>70</v>
      </c>
      <c r="J765" s="16" t="s">
        <v>91</v>
      </c>
      <c r="K765" s="16"/>
    </row>
    <row r="766" spans="1:11" s="1" customFormat="1" ht="14.25">
      <c r="A766" s="14">
        <v>763</v>
      </c>
      <c r="B766" s="15" t="s">
        <v>1313</v>
      </c>
      <c r="C766" s="16">
        <v>2.2</v>
      </c>
      <c r="D766" s="17">
        <v>13.2</v>
      </c>
      <c r="E766" s="18" t="s">
        <v>551</v>
      </c>
      <c r="F766" s="18" t="s">
        <v>87</v>
      </c>
      <c r="G766" s="16">
        <f>'[2]三期车位价格表'!W782</f>
        <v>82159</v>
      </c>
      <c r="H766" s="19" t="s">
        <v>41</v>
      </c>
      <c r="I766" s="19">
        <v>70</v>
      </c>
      <c r="J766" s="16" t="s">
        <v>91</v>
      </c>
      <c r="K766" s="16"/>
    </row>
    <row r="767" spans="1:11" s="1" customFormat="1" ht="14.25">
      <c r="A767" s="14">
        <v>764</v>
      </c>
      <c r="B767" s="15" t="s">
        <v>1314</v>
      </c>
      <c r="C767" s="16">
        <v>2.2</v>
      </c>
      <c r="D767" s="17">
        <v>13.2</v>
      </c>
      <c r="E767" s="18" t="s">
        <v>551</v>
      </c>
      <c r="F767" s="18" t="s">
        <v>87</v>
      </c>
      <c r="G767" s="16">
        <f>'[2]三期车位价格表'!W783</f>
        <v>82159</v>
      </c>
      <c r="H767" s="19" t="s">
        <v>41</v>
      </c>
      <c r="I767" s="19">
        <v>70</v>
      </c>
      <c r="J767" s="16" t="s">
        <v>91</v>
      </c>
      <c r="K767" s="16"/>
    </row>
    <row r="768" spans="1:11" s="1" customFormat="1" ht="14.25">
      <c r="A768" s="14">
        <v>765</v>
      </c>
      <c r="B768" s="15" t="s">
        <v>1315</v>
      </c>
      <c r="C768" s="16">
        <v>2.2</v>
      </c>
      <c r="D768" s="17">
        <v>13.2</v>
      </c>
      <c r="E768" s="18" t="s">
        <v>551</v>
      </c>
      <c r="F768" s="18" t="s">
        <v>87</v>
      </c>
      <c r="G768" s="16">
        <f>'[2]三期车位价格表'!W784</f>
        <v>82159</v>
      </c>
      <c r="H768" s="19" t="s">
        <v>41</v>
      </c>
      <c r="I768" s="19">
        <v>70</v>
      </c>
      <c r="J768" s="16" t="s">
        <v>91</v>
      </c>
      <c r="K768" s="16"/>
    </row>
    <row r="769" spans="1:11" s="1" customFormat="1" ht="14.25">
      <c r="A769" s="14">
        <v>766</v>
      </c>
      <c r="B769" s="15" t="s">
        <v>1316</v>
      </c>
      <c r="C769" s="16">
        <v>2.2</v>
      </c>
      <c r="D769" s="17">
        <v>13.2</v>
      </c>
      <c r="E769" s="18" t="s">
        <v>551</v>
      </c>
      <c r="F769" s="18" t="s">
        <v>87</v>
      </c>
      <c r="G769" s="16">
        <f>'[2]三期车位价格表'!W785</f>
        <v>82159</v>
      </c>
      <c r="H769" s="19" t="s">
        <v>41</v>
      </c>
      <c r="I769" s="19">
        <v>70</v>
      </c>
      <c r="J769" s="16" t="s">
        <v>91</v>
      </c>
      <c r="K769" s="16"/>
    </row>
    <row r="770" spans="1:11" s="1" customFormat="1" ht="14.25">
      <c r="A770" s="14">
        <v>767</v>
      </c>
      <c r="B770" s="15" t="s">
        <v>1317</v>
      </c>
      <c r="C770" s="16">
        <v>2.2</v>
      </c>
      <c r="D770" s="17">
        <v>13.2</v>
      </c>
      <c r="E770" s="18" t="s">
        <v>551</v>
      </c>
      <c r="F770" s="18" t="s">
        <v>87</v>
      </c>
      <c r="G770" s="16">
        <f>'[2]三期车位价格表'!W786</f>
        <v>82159</v>
      </c>
      <c r="H770" s="19" t="s">
        <v>41</v>
      </c>
      <c r="I770" s="19">
        <v>70</v>
      </c>
      <c r="J770" s="16" t="s">
        <v>91</v>
      </c>
      <c r="K770" s="16"/>
    </row>
    <row r="771" spans="1:11" s="1" customFormat="1" ht="14.25">
      <c r="A771" s="14">
        <v>768</v>
      </c>
      <c r="B771" s="15" t="s">
        <v>1318</v>
      </c>
      <c r="C771" s="16">
        <v>2.2</v>
      </c>
      <c r="D771" s="17">
        <v>13.2</v>
      </c>
      <c r="E771" s="18" t="s">
        <v>551</v>
      </c>
      <c r="F771" s="18" t="s">
        <v>87</v>
      </c>
      <c r="G771" s="16">
        <f>'[2]三期车位价格表'!W787</f>
        <v>82159</v>
      </c>
      <c r="H771" s="19" t="s">
        <v>41</v>
      </c>
      <c r="I771" s="19">
        <v>70</v>
      </c>
      <c r="J771" s="16" t="s">
        <v>91</v>
      </c>
      <c r="K771" s="16"/>
    </row>
    <row r="772" spans="1:11" s="1" customFormat="1" ht="14.25">
      <c r="A772" s="14">
        <v>769</v>
      </c>
      <c r="B772" s="15" t="s">
        <v>1319</v>
      </c>
      <c r="C772" s="16">
        <v>2.2</v>
      </c>
      <c r="D772" s="17">
        <v>13.2</v>
      </c>
      <c r="E772" s="18" t="s">
        <v>551</v>
      </c>
      <c r="F772" s="18" t="s">
        <v>87</v>
      </c>
      <c r="G772" s="16">
        <f>'[2]三期车位价格表'!W788</f>
        <v>80159</v>
      </c>
      <c r="H772" s="19" t="s">
        <v>41</v>
      </c>
      <c r="I772" s="19">
        <v>70</v>
      </c>
      <c r="J772" s="16" t="s">
        <v>91</v>
      </c>
      <c r="K772" s="16"/>
    </row>
    <row r="773" spans="1:11" s="1" customFormat="1" ht="14.25">
      <c r="A773" s="14">
        <v>770</v>
      </c>
      <c r="B773" s="15" t="s">
        <v>1320</v>
      </c>
      <c r="C773" s="16">
        <v>2.2</v>
      </c>
      <c r="D773" s="17">
        <v>13.2</v>
      </c>
      <c r="E773" s="18" t="s">
        <v>551</v>
      </c>
      <c r="F773" s="18" t="s">
        <v>87</v>
      </c>
      <c r="G773" s="16">
        <f>'[2]三期车位价格表'!W789</f>
        <v>80159</v>
      </c>
      <c r="H773" s="19" t="s">
        <v>41</v>
      </c>
      <c r="I773" s="19">
        <v>70</v>
      </c>
      <c r="J773" s="16" t="s">
        <v>91</v>
      </c>
      <c r="K773" s="16"/>
    </row>
    <row r="774" spans="1:11" s="1" customFormat="1" ht="14.25">
      <c r="A774" s="14">
        <v>771</v>
      </c>
      <c r="B774" s="15" t="s">
        <v>1321</v>
      </c>
      <c r="C774" s="16">
        <v>2.2</v>
      </c>
      <c r="D774" s="17">
        <v>13.2</v>
      </c>
      <c r="E774" s="18" t="s">
        <v>551</v>
      </c>
      <c r="F774" s="18" t="s">
        <v>87</v>
      </c>
      <c r="G774" s="16">
        <f>'[2]三期车位价格表'!W790</f>
        <v>82159</v>
      </c>
      <c r="H774" s="19" t="s">
        <v>41</v>
      </c>
      <c r="I774" s="19">
        <v>70</v>
      </c>
      <c r="J774" s="16" t="s">
        <v>91</v>
      </c>
      <c r="K774" s="16"/>
    </row>
    <row r="775" spans="1:11" s="1" customFormat="1" ht="14.25">
      <c r="A775" s="14">
        <v>772</v>
      </c>
      <c r="B775" s="15" t="s">
        <v>1322</v>
      </c>
      <c r="C775" s="16">
        <v>2.2</v>
      </c>
      <c r="D775" s="17">
        <v>13.2</v>
      </c>
      <c r="E775" s="18" t="s">
        <v>551</v>
      </c>
      <c r="F775" s="18" t="s">
        <v>87</v>
      </c>
      <c r="G775" s="16">
        <f>'[2]三期车位价格表'!W791</f>
        <v>82159</v>
      </c>
      <c r="H775" s="19" t="s">
        <v>41</v>
      </c>
      <c r="I775" s="19">
        <v>70</v>
      </c>
      <c r="J775" s="16" t="s">
        <v>91</v>
      </c>
      <c r="K775" s="16"/>
    </row>
    <row r="776" spans="1:11" s="1" customFormat="1" ht="14.25">
      <c r="A776" s="14">
        <v>773</v>
      </c>
      <c r="B776" s="15" t="s">
        <v>1323</v>
      </c>
      <c r="C776" s="16">
        <v>2.2</v>
      </c>
      <c r="D776" s="17">
        <v>13.2</v>
      </c>
      <c r="E776" s="18" t="s">
        <v>551</v>
      </c>
      <c r="F776" s="18" t="s">
        <v>87</v>
      </c>
      <c r="G776" s="16">
        <f>'[2]三期车位价格表'!W792</f>
        <v>82159</v>
      </c>
      <c r="H776" s="19" t="s">
        <v>41</v>
      </c>
      <c r="I776" s="19">
        <v>70</v>
      </c>
      <c r="J776" s="16" t="s">
        <v>91</v>
      </c>
      <c r="K776" s="16"/>
    </row>
    <row r="777" spans="1:11" s="1" customFormat="1" ht="14.25">
      <c r="A777" s="14">
        <v>774</v>
      </c>
      <c r="B777" s="15" t="s">
        <v>1324</v>
      </c>
      <c r="C777" s="16">
        <v>2.2</v>
      </c>
      <c r="D777" s="17">
        <v>13.2</v>
      </c>
      <c r="E777" s="18" t="s">
        <v>551</v>
      </c>
      <c r="F777" s="18" t="s">
        <v>87</v>
      </c>
      <c r="G777" s="16">
        <f>'[2]三期车位价格表'!W793</f>
        <v>82159</v>
      </c>
      <c r="H777" s="19" t="s">
        <v>41</v>
      </c>
      <c r="I777" s="19">
        <v>70</v>
      </c>
      <c r="J777" s="16" t="s">
        <v>91</v>
      </c>
      <c r="K777" s="16"/>
    </row>
    <row r="778" spans="1:11" s="1" customFormat="1" ht="14.25">
      <c r="A778" s="14">
        <v>775</v>
      </c>
      <c r="B778" s="15" t="s">
        <v>1325</v>
      </c>
      <c r="C778" s="16">
        <v>2.2</v>
      </c>
      <c r="D778" s="17">
        <v>13.2</v>
      </c>
      <c r="E778" s="18" t="s">
        <v>551</v>
      </c>
      <c r="F778" s="18" t="s">
        <v>87</v>
      </c>
      <c r="G778" s="16">
        <f>'[2]三期车位价格表'!W794</f>
        <v>82159</v>
      </c>
      <c r="H778" s="19" t="s">
        <v>41</v>
      </c>
      <c r="I778" s="19">
        <v>70</v>
      </c>
      <c r="J778" s="16" t="s">
        <v>91</v>
      </c>
      <c r="K778" s="16"/>
    </row>
    <row r="779" spans="1:11" s="1" customFormat="1" ht="14.25">
      <c r="A779" s="14">
        <v>776</v>
      </c>
      <c r="B779" s="15" t="s">
        <v>1326</v>
      </c>
      <c r="C779" s="16">
        <v>2.2</v>
      </c>
      <c r="D779" s="17">
        <v>13.2</v>
      </c>
      <c r="E779" s="18" t="s">
        <v>551</v>
      </c>
      <c r="F779" s="18" t="s">
        <v>87</v>
      </c>
      <c r="G779" s="16">
        <f>'[2]三期车位价格表'!W795</f>
        <v>82159</v>
      </c>
      <c r="H779" s="19" t="s">
        <v>41</v>
      </c>
      <c r="I779" s="19">
        <v>70</v>
      </c>
      <c r="J779" s="16" t="s">
        <v>91</v>
      </c>
      <c r="K779" s="16"/>
    </row>
    <row r="780" spans="1:11" s="1" customFormat="1" ht="14.25">
      <c r="A780" s="14">
        <v>777</v>
      </c>
      <c r="B780" s="15" t="s">
        <v>1327</v>
      </c>
      <c r="C780" s="16">
        <v>2.2</v>
      </c>
      <c r="D780" s="17">
        <v>13.2</v>
      </c>
      <c r="E780" s="18" t="s">
        <v>551</v>
      </c>
      <c r="F780" s="18" t="s">
        <v>87</v>
      </c>
      <c r="G780" s="16">
        <f>'[2]三期车位价格表'!W796</f>
        <v>82159</v>
      </c>
      <c r="H780" s="19" t="s">
        <v>41</v>
      </c>
      <c r="I780" s="19">
        <v>70</v>
      </c>
      <c r="J780" s="16" t="s">
        <v>91</v>
      </c>
      <c r="K780" s="16"/>
    </row>
    <row r="781" spans="1:11" s="1" customFormat="1" ht="14.25">
      <c r="A781" s="14">
        <v>778</v>
      </c>
      <c r="B781" s="15" t="s">
        <v>1328</v>
      </c>
      <c r="C781" s="16">
        <v>2.2</v>
      </c>
      <c r="D781" s="17">
        <v>13.2</v>
      </c>
      <c r="E781" s="18" t="s">
        <v>551</v>
      </c>
      <c r="F781" s="18" t="s">
        <v>87</v>
      </c>
      <c r="G781" s="16">
        <f>'[2]三期车位价格表'!W797</f>
        <v>82159</v>
      </c>
      <c r="H781" s="19" t="s">
        <v>41</v>
      </c>
      <c r="I781" s="19">
        <v>70</v>
      </c>
      <c r="J781" s="16" t="s">
        <v>91</v>
      </c>
      <c r="K781" s="16"/>
    </row>
    <row r="782" spans="1:11" s="1" customFormat="1" ht="14.25">
      <c r="A782" s="14">
        <v>779</v>
      </c>
      <c r="B782" s="15" t="s">
        <v>1329</v>
      </c>
      <c r="C782" s="16">
        <v>2.2</v>
      </c>
      <c r="D782" s="17">
        <v>13.2</v>
      </c>
      <c r="E782" s="18" t="s">
        <v>551</v>
      </c>
      <c r="F782" s="18" t="s">
        <v>87</v>
      </c>
      <c r="G782" s="16">
        <f>'[2]三期车位价格表'!W798</f>
        <v>79159</v>
      </c>
      <c r="H782" s="19" t="s">
        <v>41</v>
      </c>
      <c r="I782" s="19">
        <v>70</v>
      </c>
      <c r="J782" s="16" t="s">
        <v>91</v>
      </c>
      <c r="K782" s="16"/>
    </row>
    <row r="783" spans="1:11" s="1" customFormat="1" ht="14.25">
      <c r="A783" s="14">
        <v>780</v>
      </c>
      <c r="B783" s="15" t="s">
        <v>1330</v>
      </c>
      <c r="C783" s="16">
        <v>2.2</v>
      </c>
      <c r="D783" s="17">
        <v>13.2</v>
      </c>
      <c r="E783" s="18" t="s">
        <v>551</v>
      </c>
      <c r="F783" s="18" t="s">
        <v>87</v>
      </c>
      <c r="G783" s="16">
        <f>'[2]三期车位价格表'!W799</f>
        <v>79659</v>
      </c>
      <c r="H783" s="19" t="s">
        <v>41</v>
      </c>
      <c r="I783" s="19">
        <v>70</v>
      </c>
      <c r="J783" s="16" t="s">
        <v>91</v>
      </c>
      <c r="K783" s="16"/>
    </row>
    <row r="784" spans="1:11" s="1" customFormat="1" ht="14.25">
      <c r="A784" s="14">
        <v>781</v>
      </c>
      <c r="B784" s="15" t="s">
        <v>1331</v>
      </c>
      <c r="C784" s="16">
        <v>2.2</v>
      </c>
      <c r="D784" s="17">
        <v>13.2</v>
      </c>
      <c r="E784" s="18" t="s">
        <v>551</v>
      </c>
      <c r="F784" s="18" t="s">
        <v>87</v>
      </c>
      <c r="G784" s="16">
        <f>'[2]三期车位价格表'!W800</f>
        <v>79159</v>
      </c>
      <c r="H784" s="19" t="s">
        <v>41</v>
      </c>
      <c r="I784" s="19">
        <v>70</v>
      </c>
      <c r="J784" s="16" t="s">
        <v>91</v>
      </c>
      <c r="K784" s="16"/>
    </row>
    <row r="785" spans="1:11" s="1" customFormat="1" ht="14.25">
      <c r="A785" s="14">
        <v>782</v>
      </c>
      <c r="B785" s="15" t="s">
        <v>1332</v>
      </c>
      <c r="C785" s="16">
        <v>2.2</v>
      </c>
      <c r="D785" s="17">
        <v>13.2</v>
      </c>
      <c r="E785" s="18" t="s">
        <v>551</v>
      </c>
      <c r="F785" s="18" t="s">
        <v>87</v>
      </c>
      <c r="G785" s="16">
        <f>'[2]三期车位价格表'!W801</f>
        <v>79659</v>
      </c>
      <c r="H785" s="19" t="s">
        <v>41</v>
      </c>
      <c r="I785" s="19">
        <v>70</v>
      </c>
      <c r="J785" s="16" t="s">
        <v>91</v>
      </c>
      <c r="K785" s="16"/>
    </row>
    <row r="786" spans="1:11" s="1" customFormat="1" ht="14.25">
      <c r="A786" s="14">
        <v>783</v>
      </c>
      <c r="B786" s="15" t="s">
        <v>1333</v>
      </c>
      <c r="C786" s="16">
        <v>2.2</v>
      </c>
      <c r="D786" s="17">
        <v>9.46</v>
      </c>
      <c r="E786" s="18" t="s">
        <v>551</v>
      </c>
      <c r="F786" s="18" t="s">
        <v>87</v>
      </c>
      <c r="G786" s="16">
        <f>'[2]三期车位价格表'!W802</f>
        <v>44159</v>
      </c>
      <c r="H786" s="19" t="s">
        <v>41</v>
      </c>
      <c r="I786" s="19">
        <v>70</v>
      </c>
      <c r="J786" s="16" t="s">
        <v>91</v>
      </c>
      <c r="K786" s="16"/>
    </row>
    <row r="787" spans="1:11" s="1" customFormat="1" ht="14.25">
      <c r="A787" s="14">
        <v>784</v>
      </c>
      <c r="B787" s="15" t="s">
        <v>1334</v>
      </c>
      <c r="C787" s="16">
        <v>2.2</v>
      </c>
      <c r="D787" s="17">
        <v>9.46</v>
      </c>
      <c r="E787" s="18" t="s">
        <v>551</v>
      </c>
      <c r="F787" s="18" t="s">
        <v>87</v>
      </c>
      <c r="G787" s="16">
        <f>'[2]三期车位价格表'!W803</f>
        <v>46159</v>
      </c>
      <c r="H787" s="19" t="s">
        <v>41</v>
      </c>
      <c r="I787" s="19">
        <v>70</v>
      </c>
      <c r="J787" s="16" t="s">
        <v>91</v>
      </c>
      <c r="K787" s="16"/>
    </row>
    <row r="788" spans="1:11" s="1" customFormat="1" ht="14.25">
      <c r="A788" s="14">
        <v>785</v>
      </c>
      <c r="B788" s="15" t="s">
        <v>1335</v>
      </c>
      <c r="C788" s="16">
        <v>2.2</v>
      </c>
      <c r="D788" s="17">
        <v>13.2</v>
      </c>
      <c r="E788" s="18" t="s">
        <v>551</v>
      </c>
      <c r="F788" s="18" t="s">
        <v>87</v>
      </c>
      <c r="G788" s="16">
        <f>'[2]三期车位价格表'!W804</f>
        <v>77159</v>
      </c>
      <c r="H788" s="19" t="s">
        <v>41</v>
      </c>
      <c r="I788" s="19">
        <v>70</v>
      </c>
      <c r="J788" s="16" t="s">
        <v>91</v>
      </c>
      <c r="K788" s="16"/>
    </row>
    <row r="789" spans="1:11" s="1" customFormat="1" ht="14.25">
      <c r="A789" s="14">
        <v>786</v>
      </c>
      <c r="B789" s="15" t="s">
        <v>1336</v>
      </c>
      <c r="C789" s="16">
        <v>2.2</v>
      </c>
      <c r="D789" s="17">
        <v>13.2</v>
      </c>
      <c r="E789" s="18" t="s">
        <v>551</v>
      </c>
      <c r="F789" s="18" t="s">
        <v>87</v>
      </c>
      <c r="G789" s="16">
        <f>'[2]三期车位价格表'!W805</f>
        <v>80159</v>
      </c>
      <c r="H789" s="19" t="s">
        <v>41</v>
      </c>
      <c r="I789" s="19">
        <v>70</v>
      </c>
      <c r="J789" s="16" t="s">
        <v>91</v>
      </c>
      <c r="K789" s="16"/>
    </row>
    <row r="790" spans="1:11" s="1" customFormat="1" ht="14.25">
      <c r="A790" s="14">
        <v>787</v>
      </c>
      <c r="B790" s="15" t="s">
        <v>1337</v>
      </c>
      <c r="C790" s="16">
        <v>2.2</v>
      </c>
      <c r="D790" s="17">
        <v>13.2</v>
      </c>
      <c r="E790" s="18" t="s">
        <v>551</v>
      </c>
      <c r="F790" s="18" t="s">
        <v>87</v>
      </c>
      <c r="G790" s="16">
        <f>'[2]三期车位价格表'!W806</f>
        <v>82159</v>
      </c>
      <c r="H790" s="19" t="s">
        <v>41</v>
      </c>
      <c r="I790" s="19">
        <v>70</v>
      </c>
      <c r="J790" s="16" t="s">
        <v>91</v>
      </c>
      <c r="K790" s="16"/>
    </row>
    <row r="791" spans="1:11" s="1" customFormat="1" ht="14.25">
      <c r="A791" s="14">
        <v>788</v>
      </c>
      <c r="B791" s="15" t="s">
        <v>1338</v>
      </c>
      <c r="C791" s="16">
        <v>2.2</v>
      </c>
      <c r="D791" s="17">
        <v>13.2</v>
      </c>
      <c r="E791" s="18" t="s">
        <v>551</v>
      </c>
      <c r="F791" s="18" t="s">
        <v>87</v>
      </c>
      <c r="G791" s="16">
        <f>'[2]三期车位价格表'!W807</f>
        <v>82159</v>
      </c>
      <c r="H791" s="19" t="s">
        <v>41</v>
      </c>
      <c r="I791" s="19">
        <v>70</v>
      </c>
      <c r="J791" s="16" t="s">
        <v>91</v>
      </c>
      <c r="K791" s="16"/>
    </row>
    <row r="792" spans="1:11" s="1" customFormat="1" ht="14.25">
      <c r="A792" s="14">
        <v>789</v>
      </c>
      <c r="B792" s="15" t="s">
        <v>1339</v>
      </c>
      <c r="C792" s="16">
        <v>2.2</v>
      </c>
      <c r="D792" s="17">
        <v>13.2</v>
      </c>
      <c r="E792" s="18" t="s">
        <v>551</v>
      </c>
      <c r="F792" s="18" t="s">
        <v>87</v>
      </c>
      <c r="G792" s="16">
        <f>'[2]三期车位价格表'!W808</f>
        <v>82159</v>
      </c>
      <c r="H792" s="19" t="s">
        <v>41</v>
      </c>
      <c r="I792" s="19">
        <v>70</v>
      </c>
      <c r="J792" s="16" t="s">
        <v>91</v>
      </c>
      <c r="K792" s="16"/>
    </row>
    <row r="793" spans="1:11" s="1" customFormat="1" ht="14.25">
      <c r="A793" s="14">
        <v>790</v>
      </c>
      <c r="B793" s="15" t="s">
        <v>1340</v>
      </c>
      <c r="C793" s="16">
        <v>2.2</v>
      </c>
      <c r="D793" s="17">
        <v>13.2</v>
      </c>
      <c r="E793" s="18" t="s">
        <v>551</v>
      </c>
      <c r="F793" s="18" t="s">
        <v>87</v>
      </c>
      <c r="G793" s="16">
        <f>'[2]三期车位价格表'!W809</f>
        <v>102159</v>
      </c>
      <c r="H793" s="19" t="s">
        <v>41</v>
      </c>
      <c r="I793" s="19">
        <v>70</v>
      </c>
      <c r="J793" s="16" t="s">
        <v>91</v>
      </c>
      <c r="K793" s="16"/>
    </row>
    <row r="794" spans="1:11" s="1" customFormat="1" ht="14.25">
      <c r="A794" s="14">
        <v>791</v>
      </c>
      <c r="B794" s="15" t="s">
        <v>1341</v>
      </c>
      <c r="C794" s="16">
        <v>2.2</v>
      </c>
      <c r="D794" s="17">
        <v>13.2</v>
      </c>
      <c r="E794" s="18" t="s">
        <v>551</v>
      </c>
      <c r="F794" s="18" t="s">
        <v>87</v>
      </c>
      <c r="G794" s="16">
        <f>'[2]三期车位价格表'!W810</f>
        <v>82159</v>
      </c>
      <c r="H794" s="19" t="s">
        <v>41</v>
      </c>
      <c r="I794" s="19">
        <v>70</v>
      </c>
      <c r="J794" s="16" t="s">
        <v>91</v>
      </c>
      <c r="K794" s="16"/>
    </row>
    <row r="795" spans="1:11" s="1" customFormat="1" ht="14.25">
      <c r="A795" s="14">
        <v>792</v>
      </c>
      <c r="B795" s="15" t="s">
        <v>1342</v>
      </c>
      <c r="C795" s="16">
        <v>2.2</v>
      </c>
      <c r="D795" s="17">
        <v>13.2</v>
      </c>
      <c r="E795" s="18" t="s">
        <v>551</v>
      </c>
      <c r="F795" s="18" t="s">
        <v>87</v>
      </c>
      <c r="G795" s="16">
        <f>'[2]三期车位价格表'!W811</f>
        <v>82159</v>
      </c>
      <c r="H795" s="19" t="s">
        <v>41</v>
      </c>
      <c r="I795" s="19">
        <v>70</v>
      </c>
      <c r="J795" s="16" t="s">
        <v>91</v>
      </c>
      <c r="K795" s="16"/>
    </row>
    <row r="796" spans="1:11" s="1" customFormat="1" ht="14.25">
      <c r="A796" s="14">
        <v>793</v>
      </c>
      <c r="B796" s="15" t="s">
        <v>1343</v>
      </c>
      <c r="C796" s="16">
        <v>2.2</v>
      </c>
      <c r="D796" s="17">
        <v>13.2</v>
      </c>
      <c r="E796" s="18" t="s">
        <v>551</v>
      </c>
      <c r="F796" s="18" t="s">
        <v>87</v>
      </c>
      <c r="G796" s="16">
        <f>'[2]三期车位价格表'!W812</f>
        <v>82159</v>
      </c>
      <c r="H796" s="19" t="s">
        <v>41</v>
      </c>
      <c r="I796" s="19">
        <v>70</v>
      </c>
      <c r="J796" s="16" t="s">
        <v>91</v>
      </c>
      <c r="K796" s="16"/>
    </row>
    <row r="797" spans="1:11" s="1" customFormat="1" ht="14.25">
      <c r="A797" s="14">
        <v>794</v>
      </c>
      <c r="B797" s="15" t="s">
        <v>1344</v>
      </c>
      <c r="C797" s="16">
        <v>2.2</v>
      </c>
      <c r="D797" s="17">
        <v>13.2</v>
      </c>
      <c r="E797" s="18" t="s">
        <v>551</v>
      </c>
      <c r="F797" s="18" t="s">
        <v>87</v>
      </c>
      <c r="G797" s="16">
        <f>'[2]三期车位价格表'!W813</f>
        <v>82159</v>
      </c>
      <c r="H797" s="19" t="s">
        <v>41</v>
      </c>
      <c r="I797" s="19">
        <v>70</v>
      </c>
      <c r="J797" s="16" t="s">
        <v>91</v>
      </c>
      <c r="K797" s="16"/>
    </row>
    <row r="798" spans="1:11" s="1" customFormat="1" ht="14.25">
      <c r="A798" s="14">
        <v>795</v>
      </c>
      <c r="B798" s="15" t="s">
        <v>1345</v>
      </c>
      <c r="C798" s="16">
        <v>2.2</v>
      </c>
      <c r="D798" s="17">
        <v>13.2</v>
      </c>
      <c r="E798" s="18" t="s">
        <v>551</v>
      </c>
      <c r="F798" s="18" t="s">
        <v>87</v>
      </c>
      <c r="G798" s="16">
        <f>'[2]三期车位价格表'!W814</f>
        <v>81659</v>
      </c>
      <c r="H798" s="19" t="s">
        <v>41</v>
      </c>
      <c r="I798" s="19">
        <v>70</v>
      </c>
      <c r="J798" s="16" t="s">
        <v>91</v>
      </c>
      <c r="K798" s="16"/>
    </row>
    <row r="799" spans="1:11" s="1" customFormat="1" ht="14.25">
      <c r="A799" s="14">
        <v>796</v>
      </c>
      <c r="B799" s="15" t="s">
        <v>1346</v>
      </c>
      <c r="C799" s="16">
        <v>2.2</v>
      </c>
      <c r="D799" s="17">
        <v>13.2</v>
      </c>
      <c r="E799" s="18" t="s">
        <v>551</v>
      </c>
      <c r="F799" s="18" t="s">
        <v>87</v>
      </c>
      <c r="G799" s="16">
        <f>'[2]三期车位价格表'!W815</f>
        <v>76159</v>
      </c>
      <c r="H799" s="19" t="s">
        <v>41</v>
      </c>
      <c r="I799" s="19">
        <v>70</v>
      </c>
      <c r="J799" s="16" t="s">
        <v>91</v>
      </c>
      <c r="K799" s="16"/>
    </row>
    <row r="800" spans="1:11" s="1" customFormat="1" ht="14.25">
      <c r="A800" s="14">
        <v>797</v>
      </c>
      <c r="B800" s="15" t="s">
        <v>1347</v>
      </c>
      <c r="C800" s="16">
        <v>2.2</v>
      </c>
      <c r="D800" s="17">
        <v>13.2</v>
      </c>
      <c r="E800" s="18" t="s">
        <v>551</v>
      </c>
      <c r="F800" s="18" t="s">
        <v>87</v>
      </c>
      <c r="G800" s="16">
        <f>'[2]三期车位价格表'!W816</f>
        <v>81159</v>
      </c>
      <c r="H800" s="19" t="s">
        <v>41</v>
      </c>
      <c r="I800" s="19">
        <v>70</v>
      </c>
      <c r="J800" s="16" t="s">
        <v>91</v>
      </c>
      <c r="K800" s="16"/>
    </row>
    <row r="801" spans="1:11" s="1" customFormat="1" ht="14.25">
      <c r="A801" s="14">
        <v>798</v>
      </c>
      <c r="B801" s="15" t="s">
        <v>1348</v>
      </c>
      <c r="C801" s="16">
        <v>2.2</v>
      </c>
      <c r="D801" s="17">
        <v>13.2</v>
      </c>
      <c r="E801" s="18" t="s">
        <v>551</v>
      </c>
      <c r="F801" s="18" t="s">
        <v>87</v>
      </c>
      <c r="G801" s="16">
        <f>'[2]三期车位价格表'!W817</f>
        <v>83159</v>
      </c>
      <c r="H801" s="19" t="s">
        <v>41</v>
      </c>
      <c r="I801" s="19">
        <v>70</v>
      </c>
      <c r="J801" s="16" t="s">
        <v>91</v>
      </c>
      <c r="K801" s="16"/>
    </row>
    <row r="802" spans="1:11" s="1" customFormat="1" ht="14.25">
      <c r="A802" s="14">
        <v>799</v>
      </c>
      <c r="B802" s="15" t="s">
        <v>1349</v>
      </c>
      <c r="C802" s="16">
        <v>2.2</v>
      </c>
      <c r="D802" s="17">
        <v>13.2</v>
      </c>
      <c r="E802" s="18" t="s">
        <v>551</v>
      </c>
      <c r="F802" s="18" t="s">
        <v>87</v>
      </c>
      <c r="G802" s="16">
        <f>'[2]三期车位价格表'!W818</f>
        <v>83159</v>
      </c>
      <c r="H802" s="19" t="s">
        <v>41</v>
      </c>
      <c r="I802" s="19">
        <v>70</v>
      </c>
      <c r="J802" s="16" t="s">
        <v>91</v>
      </c>
      <c r="K802" s="16"/>
    </row>
    <row r="803" spans="1:11" s="1" customFormat="1" ht="14.25">
      <c r="A803" s="14">
        <v>800</v>
      </c>
      <c r="B803" s="15" t="s">
        <v>1350</v>
      </c>
      <c r="C803" s="16">
        <v>2.2</v>
      </c>
      <c r="D803" s="17">
        <v>13.2</v>
      </c>
      <c r="E803" s="18" t="s">
        <v>551</v>
      </c>
      <c r="F803" s="18" t="s">
        <v>87</v>
      </c>
      <c r="G803" s="16">
        <f>'[2]三期车位价格表'!W819</f>
        <v>83159</v>
      </c>
      <c r="H803" s="19" t="s">
        <v>41</v>
      </c>
      <c r="I803" s="19">
        <v>70</v>
      </c>
      <c r="J803" s="16" t="s">
        <v>91</v>
      </c>
      <c r="K803" s="16"/>
    </row>
    <row r="804" spans="1:11" s="1" customFormat="1" ht="14.25">
      <c r="A804" s="14">
        <v>801</v>
      </c>
      <c r="B804" s="15" t="s">
        <v>1351</v>
      </c>
      <c r="C804" s="16">
        <v>2.2</v>
      </c>
      <c r="D804" s="17">
        <v>13.2</v>
      </c>
      <c r="E804" s="18" t="s">
        <v>551</v>
      </c>
      <c r="F804" s="18" t="s">
        <v>87</v>
      </c>
      <c r="G804" s="16">
        <f>'[2]三期车位价格表'!W820</f>
        <v>83159</v>
      </c>
      <c r="H804" s="19" t="s">
        <v>41</v>
      </c>
      <c r="I804" s="19">
        <v>70</v>
      </c>
      <c r="J804" s="16" t="s">
        <v>91</v>
      </c>
      <c r="K804" s="16"/>
    </row>
    <row r="805" spans="1:11" s="1" customFormat="1" ht="14.25">
      <c r="A805" s="14">
        <v>802</v>
      </c>
      <c r="B805" s="15" t="s">
        <v>1352</v>
      </c>
      <c r="C805" s="16">
        <v>2.2</v>
      </c>
      <c r="D805" s="17">
        <v>13.2</v>
      </c>
      <c r="E805" s="18" t="s">
        <v>551</v>
      </c>
      <c r="F805" s="18" t="s">
        <v>87</v>
      </c>
      <c r="G805" s="16">
        <f>'[2]三期车位价格表'!W821</f>
        <v>81159</v>
      </c>
      <c r="H805" s="19" t="s">
        <v>41</v>
      </c>
      <c r="I805" s="19">
        <v>70</v>
      </c>
      <c r="J805" s="16" t="s">
        <v>91</v>
      </c>
      <c r="K805" s="16"/>
    </row>
    <row r="806" spans="1:11" s="1" customFormat="1" ht="14.25">
      <c r="A806" s="14">
        <v>803</v>
      </c>
      <c r="B806" s="15" t="s">
        <v>1353</v>
      </c>
      <c r="C806" s="16">
        <v>2.2</v>
      </c>
      <c r="D806" s="17">
        <v>13.2</v>
      </c>
      <c r="E806" s="18" t="s">
        <v>551</v>
      </c>
      <c r="F806" s="18" t="s">
        <v>87</v>
      </c>
      <c r="G806" s="16">
        <f>'[2]三期车位价格表'!W822</f>
        <v>81159</v>
      </c>
      <c r="H806" s="19" t="s">
        <v>41</v>
      </c>
      <c r="I806" s="19">
        <v>70</v>
      </c>
      <c r="J806" s="16" t="s">
        <v>91</v>
      </c>
      <c r="K806" s="16"/>
    </row>
    <row r="807" spans="1:11" s="1" customFormat="1" ht="14.25">
      <c r="A807" s="14">
        <v>804</v>
      </c>
      <c r="B807" s="15" t="s">
        <v>1354</v>
      </c>
      <c r="C807" s="16">
        <v>2.2</v>
      </c>
      <c r="D807" s="17">
        <v>13.2</v>
      </c>
      <c r="E807" s="18" t="s">
        <v>551</v>
      </c>
      <c r="F807" s="18" t="s">
        <v>87</v>
      </c>
      <c r="G807" s="16">
        <f>'[2]三期车位价格表'!W823</f>
        <v>78159</v>
      </c>
      <c r="H807" s="19" t="s">
        <v>41</v>
      </c>
      <c r="I807" s="19">
        <v>70</v>
      </c>
      <c r="J807" s="16" t="s">
        <v>91</v>
      </c>
      <c r="K807" s="16"/>
    </row>
    <row r="808" spans="1:11" s="1" customFormat="1" ht="14.25">
      <c r="A808" s="14">
        <v>805</v>
      </c>
      <c r="B808" s="15" t="s">
        <v>1355</v>
      </c>
      <c r="C808" s="16">
        <v>2.2</v>
      </c>
      <c r="D808" s="17">
        <v>13.2</v>
      </c>
      <c r="E808" s="18" t="s">
        <v>551</v>
      </c>
      <c r="F808" s="18" t="s">
        <v>87</v>
      </c>
      <c r="G808" s="16">
        <f>'[2]三期车位价格表'!W824</f>
        <v>77159</v>
      </c>
      <c r="H808" s="19" t="s">
        <v>41</v>
      </c>
      <c r="I808" s="19">
        <v>70</v>
      </c>
      <c r="J808" s="16" t="s">
        <v>91</v>
      </c>
      <c r="K808" s="16"/>
    </row>
    <row r="809" spans="1:11" s="1" customFormat="1" ht="14.25">
      <c r="A809" s="14">
        <v>806</v>
      </c>
      <c r="B809" s="15" t="s">
        <v>1356</v>
      </c>
      <c r="C809" s="16">
        <v>2.2</v>
      </c>
      <c r="D809" s="17">
        <v>13.2</v>
      </c>
      <c r="E809" s="18" t="s">
        <v>551</v>
      </c>
      <c r="F809" s="18" t="s">
        <v>87</v>
      </c>
      <c r="G809" s="16">
        <f>'[2]三期车位价格表'!W825</f>
        <v>83159</v>
      </c>
      <c r="H809" s="19" t="s">
        <v>41</v>
      </c>
      <c r="I809" s="19">
        <v>70</v>
      </c>
      <c r="J809" s="16" t="s">
        <v>91</v>
      </c>
      <c r="K809" s="16"/>
    </row>
    <row r="810" spans="1:11" s="1" customFormat="1" ht="14.25">
      <c r="A810" s="14">
        <v>807</v>
      </c>
      <c r="B810" s="15" t="s">
        <v>1357</v>
      </c>
      <c r="C810" s="16">
        <v>2.2</v>
      </c>
      <c r="D810" s="17">
        <v>13.2</v>
      </c>
      <c r="E810" s="18" t="s">
        <v>551</v>
      </c>
      <c r="F810" s="18" t="s">
        <v>87</v>
      </c>
      <c r="G810" s="16">
        <f>'[2]三期车位价格表'!W826</f>
        <v>83159</v>
      </c>
      <c r="H810" s="19" t="s">
        <v>41</v>
      </c>
      <c r="I810" s="19">
        <v>70</v>
      </c>
      <c r="J810" s="16" t="s">
        <v>91</v>
      </c>
      <c r="K810" s="16"/>
    </row>
    <row r="811" spans="1:11" s="1" customFormat="1" ht="14.25">
      <c r="A811" s="14">
        <v>808</v>
      </c>
      <c r="B811" s="15" t="s">
        <v>1358</v>
      </c>
      <c r="C811" s="16">
        <v>2.2</v>
      </c>
      <c r="D811" s="17">
        <v>13.2</v>
      </c>
      <c r="E811" s="18" t="s">
        <v>551</v>
      </c>
      <c r="F811" s="18" t="s">
        <v>87</v>
      </c>
      <c r="G811" s="16">
        <f>'[2]三期车位价格表'!W827</f>
        <v>83159</v>
      </c>
      <c r="H811" s="19" t="s">
        <v>41</v>
      </c>
      <c r="I811" s="19">
        <v>70</v>
      </c>
      <c r="J811" s="16" t="s">
        <v>91</v>
      </c>
      <c r="K811" s="16"/>
    </row>
    <row r="812" spans="1:11" s="1" customFormat="1" ht="14.25">
      <c r="A812" s="14">
        <v>809</v>
      </c>
      <c r="B812" s="15" t="s">
        <v>1359</v>
      </c>
      <c r="C812" s="16">
        <v>2.2</v>
      </c>
      <c r="D812" s="17">
        <v>9.46</v>
      </c>
      <c r="E812" s="18" t="s">
        <v>551</v>
      </c>
      <c r="F812" s="18" t="s">
        <v>87</v>
      </c>
      <c r="G812" s="16">
        <f>'[2]三期车位价格表'!W828</f>
        <v>51159</v>
      </c>
      <c r="H812" s="19" t="s">
        <v>41</v>
      </c>
      <c r="I812" s="19">
        <v>70</v>
      </c>
      <c r="J812" s="16" t="s">
        <v>91</v>
      </c>
      <c r="K812" s="16"/>
    </row>
    <row r="813" spans="1:11" s="1" customFormat="1" ht="14.25">
      <c r="A813" s="14">
        <v>810</v>
      </c>
      <c r="B813" s="15" t="s">
        <v>1360</v>
      </c>
      <c r="C813" s="16">
        <v>2.2</v>
      </c>
      <c r="D813" s="17">
        <v>13.2</v>
      </c>
      <c r="E813" s="18" t="s">
        <v>551</v>
      </c>
      <c r="F813" s="18" t="s">
        <v>87</v>
      </c>
      <c r="G813" s="16">
        <f>'[2]三期车位价格表'!W829</f>
        <v>83159</v>
      </c>
      <c r="H813" s="19" t="s">
        <v>41</v>
      </c>
      <c r="I813" s="19">
        <v>70</v>
      </c>
      <c r="J813" s="16" t="s">
        <v>91</v>
      </c>
      <c r="K813" s="16"/>
    </row>
    <row r="814" spans="1:11" s="1" customFormat="1" ht="14.25">
      <c r="A814" s="14">
        <v>811</v>
      </c>
      <c r="B814" s="15" t="s">
        <v>1361</v>
      </c>
      <c r="C814" s="16">
        <v>2.2</v>
      </c>
      <c r="D814" s="17">
        <v>13.2</v>
      </c>
      <c r="E814" s="18" t="s">
        <v>551</v>
      </c>
      <c r="F814" s="18" t="s">
        <v>87</v>
      </c>
      <c r="G814" s="16">
        <f>'[2]三期车位价格表'!W830</f>
        <v>83159</v>
      </c>
      <c r="H814" s="19" t="s">
        <v>41</v>
      </c>
      <c r="I814" s="19">
        <v>70</v>
      </c>
      <c r="J814" s="16" t="s">
        <v>91</v>
      </c>
      <c r="K814" s="16"/>
    </row>
    <row r="815" spans="1:11" s="1" customFormat="1" ht="14.25">
      <c r="A815" s="14">
        <v>812</v>
      </c>
      <c r="B815" s="15" t="s">
        <v>1362</v>
      </c>
      <c r="C815" s="16">
        <v>2.2</v>
      </c>
      <c r="D815" s="17">
        <v>13.2</v>
      </c>
      <c r="E815" s="18" t="s">
        <v>551</v>
      </c>
      <c r="F815" s="18" t="s">
        <v>87</v>
      </c>
      <c r="G815" s="16">
        <f>'[2]三期车位价格表'!W831</f>
        <v>99159</v>
      </c>
      <c r="H815" s="19" t="s">
        <v>41</v>
      </c>
      <c r="I815" s="19">
        <v>70</v>
      </c>
      <c r="J815" s="16" t="s">
        <v>91</v>
      </c>
      <c r="K815" s="16"/>
    </row>
    <row r="816" spans="1:11" s="1" customFormat="1" ht="14.25">
      <c r="A816" s="14">
        <v>813</v>
      </c>
      <c r="B816" s="15" t="s">
        <v>1363</v>
      </c>
      <c r="C816" s="16">
        <v>2.2</v>
      </c>
      <c r="D816" s="17">
        <v>13.2</v>
      </c>
      <c r="E816" s="18" t="s">
        <v>551</v>
      </c>
      <c r="F816" s="18" t="s">
        <v>87</v>
      </c>
      <c r="G816" s="16">
        <f>'[2]三期车位价格表'!W832</f>
        <v>81659</v>
      </c>
      <c r="H816" s="19" t="s">
        <v>41</v>
      </c>
      <c r="I816" s="19">
        <v>70</v>
      </c>
      <c r="J816" s="16" t="s">
        <v>91</v>
      </c>
      <c r="K816" s="16"/>
    </row>
    <row r="817" spans="1:11" s="1" customFormat="1" ht="14.25">
      <c r="A817" s="14">
        <v>814</v>
      </c>
      <c r="B817" s="15" t="s">
        <v>1364</v>
      </c>
      <c r="C817" s="16">
        <v>2.2</v>
      </c>
      <c r="D817" s="17">
        <v>13.2</v>
      </c>
      <c r="E817" s="18" t="s">
        <v>551</v>
      </c>
      <c r="F817" s="18" t="s">
        <v>87</v>
      </c>
      <c r="G817" s="16">
        <f>'[2]三期车位价格表'!W833</f>
        <v>83159</v>
      </c>
      <c r="H817" s="19" t="s">
        <v>41</v>
      </c>
      <c r="I817" s="19">
        <v>70</v>
      </c>
      <c r="J817" s="16" t="s">
        <v>91</v>
      </c>
      <c r="K817" s="16"/>
    </row>
    <row r="818" spans="1:11" s="1" customFormat="1" ht="14.25">
      <c r="A818" s="14">
        <v>815</v>
      </c>
      <c r="B818" s="15" t="s">
        <v>1365</v>
      </c>
      <c r="C818" s="16">
        <v>2.2</v>
      </c>
      <c r="D818" s="17">
        <v>13.2</v>
      </c>
      <c r="E818" s="18" t="s">
        <v>551</v>
      </c>
      <c r="F818" s="18" t="s">
        <v>87</v>
      </c>
      <c r="G818" s="16">
        <f>'[2]三期车位价格表'!W834</f>
        <v>83159</v>
      </c>
      <c r="H818" s="19" t="s">
        <v>41</v>
      </c>
      <c r="I818" s="19">
        <v>70</v>
      </c>
      <c r="J818" s="16" t="s">
        <v>91</v>
      </c>
      <c r="K818" s="16"/>
    </row>
    <row r="819" spans="1:11" s="1" customFormat="1" ht="14.25">
      <c r="A819" s="14">
        <v>816</v>
      </c>
      <c r="B819" s="15" t="s">
        <v>1366</v>
      </c>
      <c r="C819" s="16">
        <v>2.2</v>
      </c>
      <c r="D819" s="17">
        <v>13.2</v>
      </c>
      <c r="E819" s="18" t="s">
        <v>551</v>
      </c>
      <c r="F819" s="18" t="s">
        <v>87</v>
      </c>
      <c r="G819" s="16">
        <f>'[2]三期车位价格表'!W835</f>
        <v>83159</v>
      </c>
      <c r="H819" s="19" t="s">
        <v>41</v>
      </c>
      <c r="I819" s="19">
        <v>70</v>
      </c>
      <c r="J819" s="16" t="s">
        <v>91</v>
      </c>
      <c r="K819" s="16"/>
    </row>
    <row r="820" spans="1:11" s="1" customFormat="1" ht="14.25">
      <c r="A820" s="14">
        <v>817</v>
      </c>
      <c r="B820" s="15" t="s">
        <v>1367</v>
      </c>
      <c r="C820" s="16">
        <v>2.2</v>
      </c>
      <c r="D820" s="17">
        <v>13.2</v>
      </c>
      <c r="E820" s="18" t="s">
        <v>551</v>
      </c>
      <c r="F820" s="18" t="s">
        <v>87</v>
      </c>
      <c r="G820" s="16">
        <f>'[2]三期车位价格表'!W836</f>
        <v>83159</v>
      </c>
      <c r="H820" s="19" t="s">
        <v>41</v>
      </c>
      <c r="I820" s="19">
        <v>70</v>
      </c>
      <c r="J820" s="16" t="s">
        <v>91</v>
      </c>
      <c r="K820" s="16"/>
    </row>
    <row r="821" spans="1:11" s="1" customFormat="1" ht="14.25">
      <c r="A821" s="14">
        <v>818</v>
      </c>
      <c r="B821" s="15" t="s">
        <v>1368</v>
      </c>
      <c r="C821" s="16">
        <v>2.2</v>
      </c>
      <c r="D821" s="17">
        <v>13.2</v>
      </c>
      <c r="E821" s="18" t="s">
        <v>551</v>
      </c>
      <c r="F821" s="18" t="s">
        <v>87</v>
      </c>
      <c r="G821" s="16">
        <f>'[2]三期车位价格表'!W837</f>
        <v>82159</v>
      </c>
      <c r="H821" s="19" t="s">
        <v>41</v>
      </c>
      <c r="I821" s="19">
        <v>70</v>
      </c>
      <c r="J821" s="16" t="s">
        <v>91</v>
      </c>
      <c r="K821" s="16"/>
    </row>
    <row r="822" spans="1:11" s="1" customFormat="1" ht="14.25">
      <c r="A822" s="14">
        <v>819</v>
      </c>
      <c r="B822" s="15" t="s">
        <v>1369</v>
      </c>
      <c r="C822" s="16">
        <v>2.2</v>
      </c>
      <c r="D822" s="17">
        <v>13.2</v>
      </c>
      <c r="E822" s="18" t="s">
        <v>551</v>
      </c>
      <c r="F822" s="18" t="s">
        <v>87</v>
      </c>
      <c r="G822" s="16">
        <f>'[2]三期车位价格表'!W838</f>
        <v>83159</v>
      </c>
      <c r="H822" s="19" t="s">
        <v>41</v>
      </c>
      <c r="I822" s="19">
        <v>70</v>
      </c>
      <c r="J822" s="16" t="s">
        <v>91</v>
      </c>
      <c r="K822" s="16"/>
    </row>
    <row r="823" spans="1:11" s="1" customFormat="1" ht="14.25">
      <c r="A823" s="14">
        <v>820</v>
      </c>
      <c r="B823" s="15" t="s">
        <v>1370</v>
      </c>
      <c r="C823" s="16">
        <v>2.2</v>
      </c>
      <c r="D823" s="17">
        <v>13.2</v>
      </c>
      <c r="E823" s="18" t="s">
        <v>551</v>
      </c>
      <c r="F823" s="18" t="s">
        <v>87</v>
      </c>
      <c r="G823" s="16">
        <f>'[2]三期车位价格表'!W839</f>
        <v>81159</v>
      </c>
      <c r="H823" s="19" t="s">
        <v>41</v>
      </c>
      <c r="I823" s="19">
        <v>70</v>
      </c>
      <c r="J823" s="16" t="s">
        <v>91</v>
      </c>
      <c r="K823" s="16"/>
    </row>
    <row r="824" spans="1:11" s="1" customFormat="1" ht="14.25">
      <c r="A824" s="14">
        <v>821</v>
      </c>
      <c r="B824" s="15" t="s">
        <v>1371</v>
      </c>
      <c r="C824" s="16">
        <v>2.2</v>
      </c>
      <c r="D824" s="17">
        <v>13.2</v>
      </c>
      <c r="E824" s="18" t="s">
        <v>551</v>
      </c>
      <c r="F824" s="18" t="s">
        <v>87</v>
      </c>
      <c r="G824" s="16">
        <f>'[2]三期车位价格表'!W840</f>
        <v>81159</v>
      </c>
      <c r="H824" s="19" t="s">
        <v>41</v>
      </c>
      <c r="I824" s="19">
        <v>70</v>
      </c>
      <c r="J824" s="16" t="s">
        <v>91</v>
      </c>
      <c r="K824" s="16"/>
    </row>
    <row r="825" spans="1:11" s="1" customFormat="1" ht="14.25">
      <c r="A825" s="14">
        <v>822</v>
      </c>
      <c r="B825" s="15" t="s">
        <v>1372</v>
      </c>
      <c r="C825" s="16">
        <v>2.2</v>
      </c>
      <c r="D825" s="17">
        <v>13.2</v>
      </c>
      <c r="E825" s="18" t="s">
        <v>551</v>
      </c>
      <c r="F825" s="18" t="s">
        <v>87</v>
      </c>
      <c r="G825" s="16">
        <f>'[2]三期车位价格表'!W841</f>
        <v>83159</v>
      </c>
      <c r="H825" s="19" t="s">
        <v>41</v>
      </c>
      <c r="I825" s="19">
        <v>70</v>
      </c>
      <c r="J825" s="16" t="s">
        <v>91</v>
      </c>
      <c r="K825" s="16"/>
    </row>
    <row r="826" spans="1:11" s="1" customFormat="1" ht="14.25">
      <c r="A826" s="14">
        <v>823</v>
      </c>
      <c r="B826" s="15" t="s">
        <v>1373</v>
      </c>
      <c r="C826" s="16">
        <v>2.2</v>
      </c>
      <c r="D826" s="17">
        <v>13.2</v>
      </c>
      <c r="E826" s="18" t="s">
        <v>551</v>
      </c>
      <c r="F826" s="18" t="s">
        <v>87</v>
      </c>
      <c r="G826" s="16">
        <f>'[2]三期车位价格表'!W842</f>
        <v>83159</v>
      </c>
      <c r="H826" s="19" t="s">
        <v>41</v>
      </c>
      <c r="I826" s="19">
        <v>70</v>
      </c>
      <c r="J826" s="16" t="s">
        <v>91</v>
      </c>
      <c r="K826" s="16"/>
    </row>
    <row r="827" spans="1:11" s="1" customFormat="1" ht="14.25">
      <c r="A827" s="14">
        <v>824</v>
      </c>
      <c r="B827" s="15" t="s">
        <v>1374</v>
      </c>
      <c r="C827" s="16">
        <v>2.2</v>
      </c>
      <c r="D827" s="17">
        <v>13.2</v>
      </c>
      <c r="E827" s="18" t="s">
        <v>551</v>
      </c>
      <c r="F827" s="18" t="s">
        <v>87</v>
      </c>
      <c r="G827" s="16">
        <f>'[2]三期车位价格表'!W843</f>
        <v>82159</v>
      </c>
      <c r="H827" s="19" t="s">
        <v>41</v>
      </c>
      <c r="I827" s="19">
        <v>70</v>
      </c>
      <c r="J827" s="16" t="s">
        <v>91</v>
      </c>
      <c r="K827" s="16"/>
    </row>
    <row r="828" spans="1:11" s="1" customFormat="1" ht="14.25">
      <c r="A828" s="14">
        <v>825</v>
      </c>
      <c r="B828" s="15" t="s">
        <v>1375</v>
      </c>
      <c r="C828" s="16">
        <v>2.2</v>
      </c>
      <c r="D828" s="17">
        <v>13.2</v>
      </c>
      <c r="E828" s="18" t="s">
        <v>551</v>
      </c>
      <c r="F828" s="18" t="s">
        <v>87</v>
      </c>
      <c r="G828" s="16">
        <f>'[2]三期车位价格表'!W844</f>
        <v>83159</v>
      </c>
      <c r="H828" s="19" t="s">
        <v>41</v>
      </c>
      <c r="I828" s="19">
        <v>70</v>
      </c>
      <c r="J828" s="16" t="s">
        <v>91</v>
      </c>
      <c r="K828" s="16"/>
    </row>
    <row r="829" spans="1:11" s="1" customFormat="1" ht="14.25">
      <c r="A829" s="14">
        <v>826</v>
      </c>
      <c r="B829" s="15" t="s">
        <v>1376</v>
      </c>
      <c r="C829" s="16">
        <v>2.2</v>
      </c>
      <c r="D829" s="17">
        <v>13.2</v>
      </c>
      <c r="E829" s="18" t="s">
        <v>551</v>
      </c>
      <c r="F829" s="18" t="s">
        <v>87</v>
      </c>
      <c r="G829" s="16">
        <f>'[2]三期车位价格表'!W845</f>
        <v>78659</v>
      </c>
      <c r="H829" s="19" t="s">
        <v>41</v>
      </c>
      <c r="I829" s="19">
        <v>70</v>
      </c>
      <c r="J829" s="16" t="s">
        <v>91</v>
      </c>
      <c r="K829" s="16"/>
    </row>
    <row r="830" spans="1:11" s="1" customFormat="1" ht="14.25">
      <c r="A830" s="14">
        <v>827</v>
      </c>
      <c r="B830" s="15" t="s">
        <v>1377</v>
      </c>
      <c r="C830" s="16">
        <v>2.2</v>
      </c>
      <c r="D830" s="17">
        <v>13.2</v>
      </c>
      <c r="E830" s="18" t="s">
        <v>551</v>
      </c>
      <c r="F830" s="18" t="s">
        <v>87</v>
      </c>
      <c r="G830" s="16">
        <f>'[2]三期车位价格表'!W846</f>
        <v>78159</v>
      </c>
      <c r="H830" s="19" t="s">
        <v>41</v>
      </c>
      <c r="I830" s="19">
        <v>70</v>
      </c>
      <c r="J830" s="16" t="s">
        <v>91</v>
      </c>
      <c r="K830" s="16"/>
    </row>
    <row r="831" spans="1:11" s="1" customFormat="1" ht="14.25">
      <c r="A831" s="14">
        <v>828</v>
      </c>
      <c r="B831" s="15" t="s">
        <v>1378</v>
      </c>
      <c r="C831" s="16">
        <v>2.2</v>
      </c>
      <c r="D831" s="17">
        <v>13.2</v>
      </c>
      <c r="E831" s="18" t="s">
        <v>551</v>
      </c>
      <c r="F831" s="18" t="s">
        <v>87</v>
      </c>
      <c r="G831" s="16">
        <f>'[2]三期车位价格表'!W847</f>
        <v>78659</v>
      </c>
      <c r="H831" s="19" t="s">
        <v>41</v>
      </c>
      <c r="I831" s="19">
        <v>70</v>
      </c>
      <c r="J831" s="16" t="s">
        <v>91</v>
      </c>
      <c r="K831" s="16"/>
    </row>
    <row r="832" spans="1:11" s="1" customFormat="1" ht="14.25">
      <c r="A832" s="14">
        <v>829</v>
      </c>
      <c r="B832" s="15" t="s">
        <v>1379</v>
      </c>
      <c r="C832" s="16">
        <v>2.2</v>
      </c>
      <c r="D832" s="17">
        <v>13.2</v>
      </c>
      <c r="E832" s="18" t="s">
        <v>551</v>
      </c>
      <c r="F832" s="18" t="s">
        <v>87</v>
      </c>
      <c r="G832" s="16">
        <f>'[2]三期车位价格表'!W848</f>
        <v>78159</v>
      </c>
      <c r="H832" s="19" t="s">
        <v>41</v>
      </c>
      <c r="I832" s="19">
        <v>70</v>
      </c>
      <c r="J832" s="16" t="s">
        <v>91</v>
      </c>
      <c r="K832" s="16"/>
    </row>
    <row r="833" spans="1:11" s="1" customFormat="1" ht="14.25">
      <c r="A833" s="14">
        <v>830</v>
      </c>
      <c r="B833" s="15" t="s">
        <v>1380</v>
      </c>
      <c r="C833" s="16">
        <v>2.2</v>
      </c>
      <c r="D833" s="17">
        <v>9.46</v>
      </c>
      <c r="E833" s="18" t="s">
        <v>551</v>
      </c>
      <c r="F833" s="18" t="s">
        <v>87</v>
      </c>
      <c r="G833" s="16">
        <f>'[2]三期车位价格表'!W849</f>
        <v>49659</v>
      </c>
      <c r="H833" s="19" t="s">
        <v>41</v>
      </c>
      <c r="I833" s="19">
        <v>70</v>
      </c>
      <c r="J833" s="16" t="s">
        <v>91</v>
      </c>
      <c r="K833" s="16"/>
    </row>
    <row r="834" spans="1:11" s="1" customFormat="1" ht="14.25">
      <c r="A834" s="14">
        <v>831</v>
      </c>
      <c r="B834" s="23" t="s">
        <v>1381</v>
      </c>
      <c r="C834" s="16">
        <v>2.2</v>
      </c>
      <c r="D834" s="17">
        <v>13.2</v>
      </c>
      <c r="E834" s="18" t="s">
        <v>551</v>
      </c>
      <c r="F834" s="18" t="s">
        <v>87</v>
      </c>
      <c r="G834" s="16">
        <f>'[2]三期车位价格表'!W850</f>
        <v>75159</v>
      </c>
      <c r="H834" s="19" t="s">
        <v>41</v>
      </c>
      <c r="I834" s="19">
        <v>70</v>
      </c>
      <c r="J834" s="16" t="s">
        <v>91</v>
      </c>
      <c r="K834" s="16"/>
    </row>
    <row r="835" spans="1:11" s="1" customFormat="1" ht="14.25">
      <c r="A835" s="14">
        <v>832</v>
      </c>
      <c r="B835" s="24" t="s">
        <v>1382</v>
      </c>
      <c r="C835" s="16">
        <v>2.2</v>
      </c>
      <c r="D835" s="17">
        <v>13.2</v>
      </c>
      <c r="E835" s="18" t="s">
        <v>551</v>
      </c>
      <c r="F835" s="18" t="s">
        <v>87</v>
      </c>
      <c r="G835" s="16">
        <f>'[2]三期车位价格表'!W851</f>
        <v>66159</v>
      </c>
      <c r="H835" s="19" t="s">
        <v>41</v>
      </c>
      <c r="I835" s="19">
        <v>70</v>
      </c>
      <c r="J835" s="16" t="s">
        <v>91</v>
      </c>
      <c r="K835" s="16"/>
    </row>
    <row r="836" spans="1:11" s="1" customFormat="1" ht="14.25">
      <c r="A836" s="14">
        <v>833</v>
      </c>
      <c r="B836" s="24" t="s">
        <v>1383</v>
      </c>
      <c r="C836" s="16">
        <v>2.2</v>
      </c>
      <c r="D836" s="17">
        <v>13.2</v>
      </c>
      <c r="E836" s="18" t="s">
        <v>551</v>
      </c>
      <c r="F836" s="18" t="s">
        <v>87</v>
      </c>
      <c r="G836" s="16">
        <f>'[2]三期车位价格表'!W852</f>
        <v>104159</v>
      </c>
      <c r="H836" s="19" t="s">
        <v>41</v>
      </c>
      <c r="I836" s="19">
        <v>70</v>
      </c>
      <c r="J836" s="16" t="s">
        <v>91</v>
      </c>
      <c r="K836" s="16"/>
    </row>
    <row r="837" spans="1:11" s="1" customFormat="1" ht="14.25">
      <c r="A837" s="25"/>
      <c r="B837" s="26"/>
      <c r="C837" s="25"/>
      <c r="D837" s="27">
        <f>SUM(D4:D836)</f>
        <v>11135.720000000068</v>
      </c>
      <c r="E837" s="28"/>
      <c r="F837" s="29">
        <f>G837/A836</f>
        <v>95999.93637454983</v>
      </c>
      <c r="G837" s="25">
        <f>SUM(G4:G836)</f>
        <v>79967947</v>
      </c>
      <c r="H837" s="30"/>
      <c r="I837" s="30"/>
      <c r="J837" s="25"/>
      <c r="K837" s="25"/>
    </row>
    <row r="838" spans="1:11" s="1" customFormat="1" ht="14.25">
      <c r="A838" s="31" t="s">
        <v>1384</v>
      </c>
      <c r="B838" s="31"/>
      <c r="C838" s="31"/>
      <c r="D838" s="31"/>
      <c r="E838" s="31"/>
      <c r="F838" s="31"/>
      <c r="G838" s="32"/>
      <c r="H838" s="31"/>
      <c r="I838" s="31"/>
      <c r="J838" s="31"/>
      <c r="K838" s="31"/>
    </row>
    <row r="839" spans="1:11" s="1" customFormat="1" ht="14.25">
      <c r="A839" s="33"/>
      <c r="B839" s="33"/>
      <c r="C839" s="33"/>
      <c r="D839" s="33"/>
      <c r="E839" s="33"/>
      <c r="F839" s="33"/>
      <c r="G839" s="34"/>
      <c r="H839" s="33"/>
      <c r="I839" s="33"/>
      <c r="J839" s="33"/>
      <c r="K839" s="33"/>
    </row>
    <row r="840" spans="1:11" s="1" customFormat="1" ht="14.25">
      <c r="A840" s="33"/>
      <c r="B840" s="33"/>
      <c r="C840" s="33"/>
      <c r="D840" s="33"/>
      <c r="E840" s="33"/>
      <c r="F840" s="33"/>
      <c r="G840" s="34"/>
      <c r="H840" s="33"/>
      <c r="I840" s="35" t="s">
        <v>539</v>
      </c>
      <c r="J840" s="35"/>
      <c r="K840" s="35"/>
    </row>
  </sheetData>
  <sheetProtection/>
  <autoFilter ref="A3:K840"/>
  <mergeCells count="5">
    <mergeCell ref="A1:K1"/>
    <mergeCell ref="A2:C2"/>
    <mergeCell ref="H2:K2"/>
    <mergeCell ref="A838:K838"/>
    <mergeCell ref="I840:K840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金晓军</dc:creator>
  <cp:keywords/>
  <dc:description/>
  <cp:lastModifiedBy>余姚市发展与改革局</cp:lastModifiedBy>
  <dcterms:created xsi:type="dcterms:W3CDTF">2016-12-02T08:54:00Z</dcterms:created>
  <dcterms:modified xsi:type="dcterms:W3CDTF">2022-11-11T05:50:31Z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  <property fmtid="{D5CDD505-2E9C-101B-9397-08002B2CF9AE}" pid="4" name="I">
    <vt:lpwstr>A928DDFDAFCB44DA892395A07FF992D3</vt:lpwstr>
  </property>
</Properties>
</file>