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0" windowHeight="13170"/>
  </bookViews>
  <sheets>
    <sheet name="标价牌" sheetId="2" r:id="rId1"/>
    <sheet name="价目表" sheetId="3" r:id="rId2"/>
    <sheet name="车位价目表" sheetId="8" r:id="rId3"/>
  </sheets>
  <definedNames>
    <definedName name="_xlnm._FilterDatabase" localSheetId="1" hidden="1">价目表!$A$1:$M$47</definedName>
  </definedNames>
  <calcPr calcId="125725"/>
</workbook>
</file>

<file path=xl/calcChain.xml><?xml version="1.0" encoding="utf-8"?>
<calcChain xmlns="http://schemas.openxmlformats.org/spreadsheetml/2006/main">
  <c r="G102" i="8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44" i="3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<sst xmlns="http://schemas.openxmlformats.org/spreadsheetml/2006/main" count="790" uniqueCount="230">
  <si>
    <t>商品房销售标价牌</t>
  </si>
  <si>
    <t>开发企业名称</t>
  </si>
  <si>
    <t>余姚舜兴房地产开发有限公司</t>
  </si>
  <si>
    <t>楼盘名称</t>
  </si>
  <si>
    <t>新天地（商业）</t>
  </si>
  <si>
    <t>坐落位置</t>
  </si>
  <si>
    <t>东至建设用地，西至中山北路
南至金舜东路，北至金兴路
（中山北路东侧，金兴路南侧）</t>
  </si>
  <si>
    <t>预售许可证号码</t>
  </si>
  <si>
    <t>现房销售</t>
  </si>
  <si>
    <t>预售许可套数</t>
  </si>
  <si>
    <t>土地性质</t>
  </si>
  <si>
    <t>商服用地</t>
  </si>
  <si>
    <t>土地使用起止年限</t>
  </si>
  <si>
    <t>40年</t>
  </si>
  <si>
    <t>容积率</t>
  </si>
  <si>
    <t>建筑结构</t>
  </si>
  <si>
    <t>框架</t>
  </si>
  <si>
    <t>绿化率</t>
  </si>
  <si>
    <t>车位配比率</t>
  </si>
  <si>
    <t>76.2%（汽车库位99个）</t>
  </si>
  <si>
    <t>装修状况</t>
  </si>
  <si>
    <t>房屋类型</t>
  </si>
  <si>
    <t>房源概况</t>
  </si>
  <si>
    <t>户型</t>
  </si>
  <si>
    <t>建筑面积</t>
  </si>
  <si>
    <t>可供销售房屋总套数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</si>
  <si>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</si>
  <si>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</si>
  <si>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</si>
  <si>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</si>
  <si>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</si>
  <si>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</si>
  <si>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</si>
  <si>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</si>
  <si>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</si>
  <si>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享受优惠折扣条件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</si>
  <si>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</si>
  <si>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</si>
  <si>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</si>
  <si>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</si>
  <si>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</si>
  <si>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</si>
  <si>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</si>
  <si>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</si>
  <si>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1、物业共用部位的维修养护和管理。2、物业共用设施设备的运行、维修、养护和管理。3、物业共用部分道路和相关场地的清洁卫生、垃圾的收集、清运及雨、污水管的疏通。4、业主共有公共绿化的养护和管理。5、车辆停放管理。6、公共秩序维护、安全防范等事项的协助管理。7、装饰装修管理服务。8、物业维修、更新费用的管理和物业档案资料管理。9、法律法规规定的其它内容。
具体详见前期物业服务合同第二章。</t>
  </si>
  <si>
    <t>特别提示</t>
  </si>
  <si>
    <t>商品房和车库（车位）、辅房销售的具体标价内容详见价目表或价格手册。价格举报电话：12358</t>
  </si>
  <si>
    <t>填报日期：2020年 12月25日</t>
  </si>
  <si>
    <t>商品房销售价目表</t>
  </si>
  <si>
    <t>填制日期：2020 年12月25日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</si>
  <si>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</si>
  <si>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</si>
  <si>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</si>
  <si>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</si>
  <si>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</si>
  <si>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</si>
  <si>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</si>
  <si>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</si>
  <si>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</si>
  <si>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</si>
  <si>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</si>
  <si>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1880号</t>
  </si>
  <si>
    <t>一楼4.5米，二楼3.6米</t>
  </si>
  <si>
    <t>一通二</t>
  </si>
  <si>
    <r>
      <rPr>
        <sz val="10"/>
        <rFont val="宋体"/>
        <family val="3"/>
        <charset val="134"/>
      </rPr>
      <t>元/M</t>
    </r>
    <r>
      <rPr>
        <vertAlign val="superscript"/>
        <sz val="10"/>
        <rFont val="宋体"/>
        <family val="3"/>
        <charset val="134"/>
      </rPr>
      <t>2</t>
    </r>
  </si>
  <si>
    <t>未售</t>
  </si>
  <si>
    <t>1882号</t>
  </si>
  <si>
    <t>1886号</t>
  </si>
  <si>
    <t>1888号</t>
  </si>
  <si>
    <t>1890号</t>
  </si>
  <si>
    <t>1892号</t>
  </si>
  <si>
    <t>1896号</t>
  </si>
  <si>
    <t>1898号</t>
  </si>
  <si>
    <t>1900号</t>
  </si>
  <si>
    <t>1902号</t>
  </si>
  <si>
    <t>1906号</t>
  </si>
  <si>
    <t>1908号</t>
  </si>
  <si>
    <t>1910号</t>
  </si>
  <si>
    <t>1912号</t>
  </si>
  <si>
    <t>1916号</t>
  </si>
  <si>
    <t>1918号</t>
  </si>
  <si>
    <t>1920号</t>
  </si>
  <si>
    <t>1922号</t>
  </si>
  <si>
    <t>1926号</t>
  </si>
  <si>
    <t>1928号</t>
  </si>
  <si>
    <t>1930号</t>
  </si>
  <si>
    <t>1932号</t>
  </si>
  <si>
    <t>1936号</t>
  </si>
  <si>
    <t>1938号</t>
  </si>
  <si>
    <r>
      <t>元/M</t>
    </r>
    <r>
      <rPr>
        <vertAlign val="superscript"/>
        <sz val="10"/>
        <rFont val="宋体"/>
        <family val="3"/>
        <charset val="134"/>
      </rPr>
      <t>2</t>
    </r>
  </si>
  <si>
    <t>1940号</t>
  </si>
  <si>
    <t>1942号</t>
  </si>
  <si>
    <t>1946号</t>
  </si>
  <si>
    <t>1948号</t>
  </si>
  <si>
    <t>1950号</t>
  </si>
  <si>
    <t>1952号</t>
  </si>
  <si>
    <t>1956号</t>
  </si>
  <si>
    <t>1958号</t>
  </si>
  <si>
    <t>1960号</t>
  </si>
  <si>
    <t>1962号</t>
  </si>
  <si>
    <t>1966号</t>
  </si>
  <si>
    <t>1968号</t>
  </si>
  <si>
    <t>1970号</t>
  </si>
  <si>
    <t>1972号</t>
  </si>
  <si>
    <t>6米</t>
  </si>
  <si>
    <t>价格举报电话：12358</t>
  </si>
  <si>
    <t>车位销售价目表</t>
  </si>
  <si>
    <t>填制日期：2020年12月25日</t>
  </si>
  <si>
    <t>序号</t>
  </si>
  <si>
    <t>车位编号</t>
  </si>
  <si>
    <t>车位高度</t>
  </si>
  <si>
    <t>面积</t>
  </si>
  <si>
    <t>总价款</t>
  </si>
  <si>
    <t>有无产权</t>
  </si>
  <si>
    <t>使用年限</t>
  </si>
  <si>
    <t>车位1</t>
  </si>
  <si>
    <t>有</t>
  </si>
  <si>
    <t>车位2</t>
  </si>
  <si>
    <t>车位3</t>
  </si>
  <si>
    <t>车位4</t>
  </si>
  <si>
    <t>车位5</t>
  </si>
  <si>
    <t>车位6</t>
  </si>
  <si>
    <t>车位7</t>
  </si>
  <si>
    <t>车位8</t>
  </si>
  <si>
    <t>车位9</t>
  </si>
  <si>
    <t>车位10</t>
  </si>
  <si>
    <t>车位11</t>
  </si>
  <si>
    <t>车位12</t>
  </si>
  <si>
    <t>车位13</t>
  </si>
  <si>
    <t>车位14</t>
  </si>
  <si>
    <t>车位15</t>
  </si>
  <si>
    <t>车位16</t>
  </si>
  <si>
    <t>车位17</t>
  </si>
  <si>
    <t>车位18</t>
  </si>
  <si>
    <t>车位19</t>
  </si>
  <si>
    <t>车位20</t>
  </si>
  <si>
    <t>车位21</t>
  </si>
  <si>
    <t>车位22</t>
  </si>
  <si>
    <t>车位23</t>
  </si>
  <si>
    <t>车位24</t>
  </si>
  <si>
    <t>车位25</t>
  </si>
  <si>
    <t>车位26</t>
  </si>
  <si>
    <t>车位27</t>
  </si>
  <si>
    <t>车位28</t>
  </si>
  <si>
    <t>车位29</t>
  </si>
  <si>
    <t>车位30</t>
  </si>
  <si>
    <t>车位31</t>
  </si>
  <si>
    <t>车位32</t>
  </si>
  <si>
    <t>车位33</t>
  </si>
  <si>
    <t>车位34</t>
  </si>
  <si>
    <t>车位35</t>
  </si>
  <si>
    <t>车位36</t>
  </si>
  <si>
    <t>车位37</t>
  </si>
  <si>
    <t>车位38</t>
  </si>
  <si>
    <t>车位39</t>
  </si>
  <si>
    <t>车位40</t>
  </si>
  <si>
    <t>车位41</t>
  </si>
  <si>
    <t>车位42</t>
  </si>
  <si>
    <t>车位43</t>
  </si>
  <si>
    <t>车位44</t>
  </si>
  <si>
    <t>车位45</t>
  </si>
  <si>
    <t>车位46</t>
  </si>
  <si>
    <t>车位47</t>
  </si>
  <si>
    <t>车位48</t>
  </si>
  <si>
    <t>车位49</t>
  </si>
  <si>
    <t>车位50</t>
  </si>
  <si>
    <t>车位51</t>
  </si>
  <si>
    <t>车位52</t>
  </si>
  <si>
    <t>车位53</t>
  </si>
  <si>
    <t>车位54</t>
  </si>
  <si>
    <t>车位55</t>
  </si>
  <si>
    <t>车位56</t>
  </si>
  <si>
    <t>车位57</t>
  </si>
  <si>
    <t>车位58</t>
  </si>
  <si>
    <t>车位59</t>
  </si>
  <si>
    <t>车位60</t>
  </si>
  <si>
    <t>车位61</t>
  </si>
  <si>
    <t>车位62</t>
  </si>
  <si>
    <t>车位63</t>
  </si>
  <si>
    <t>车位64</t>
  </si>
  <si>
    <t>车位65</t>
  </si>
  <si>
    <t>车位66</t>
  </si>
  <si>
    <t>车位67</t>
  </si>
  <si>
    <t>车位68</t>
  </si>
  <si>
    <t>车位69</t>
  </si>
  <si>
    <t>车位70</t>
  </si>
  <si>
    <t>车位71</t>
  </si>
  <si>
    <t>车位72</t>
  </si>
  <si>
    <t>车位73</t>
  </si>
  <si>
    <t>车位74</t>
  </si>
  <si>
    <t>车位75</t>
  </si>
  <si>
    <t>车位76</t>
  </si>
  <si>
    <t>车位77</t>
  </si>
  <si>
    <t>车位78</t>
  </si>
  <si>
    <t>车位79</t>
  </si>
  <si>
    <t>车位80</t>
  </si>
  <si>
    <t>车位81</t>
  </si>
  <si>
    <t>车位82</t>
  </si>
  <si>
    <t>车位83</t>
  </si>
  <si>
    <t>车位84</t>
  </si>
  <si>
    <t>车位85</t>
  </si>
  <si>
    <t>车位86</t>
  </si>
  <si>
    <t>车位87</t>
  </si>
  <si>
    <t>车位88</t>
  </si>
  <si>
    <t>车位89</t>
  </si>
  <si>
    <t>车位90</t>
  </si>
  <si>
    <t>车位91</t>
  </si>
  <si>
    <t>车位92</t>
  </si>
  <si>
    <t>车位93</t>
  </si>
  <si>
    <t>车位94</t>
  </si>
  <si>
    <t>车位95</t>
  </si>
  <si>
    <t>车位96</t>
  </si>
  <si>
    <t>车位97</t>
  </si>
  <si>
    <t>车位01</t>
  </si>
  <si>
    <t>无障碍车位</t>
  </si>
  <si>
    <t>车位02</t>
  </si>
  <si>
    <t>本表报备房源总套数40套，总面积10722.66㎡，总价151714151.62元，均单价14148.93元/㎡。</t>
    <phoneticPr fontId="12" type="noConversion"/>
  </si>
  <si>
    <t>多层</t>
    <phoneticPr fontId="12" type="noConversion"/>
  </si>
  <si>
    <t>`</t>
    <phoneticPr fontId="12" type="noConversion"/>
  </si>
  <si>
    <t>商业40套,车位99个</t>
    <phoneticPr fontId="12" type="noConversion"/>
  </si>
  <si>
    <t>本表报备车位总数99(个/只)，总面积1276.24㎡，总价15049996元，均单价11792.45元/㎡(152020元/个)。</t>
  </si>
  <si>
    <t>无</t>
    <phoneticPr fontId="12" type="noConversion"/>
  </si>
  <si>
    <t>/</t>
    <phoneticPr fontId="12" type="noConversion"/>
  </si>
  <si>
    <t>2011年9月至2051年9月</t>
    <phoneticPr fontId="12" type="noConversion"/>
  </si>
  <si>
    <t>商业：1.全款优惠100元/㎡，2.总经理特批优惠200元/㎡；车位：总经理特批优惠10000/个</t>
    <phoneticPr fontId="12" type="noConversion"/>
  </si>
  <si>
    <t>楼盘名称：新天地(商铺)</t>
    <phoneticPr fontId="12" type="noConversion"/>
  </si>
  <si>
    <t>新天地商业用房前期物业服务合同</t>
    <phoneticPr fontId="12" type="noConversion"/>
  </si>
  <si>
    <t>1、商业：一通二商铺按建筑面积每月每平方3.00元，三、四层按建筑面积每月每平方2.50元。2、地下室部分：地下车位（库）公共设施使用费：每车位每月50元。3、装修垃圾清运费：按建筑面积5元/平方米</t>
    <phoneticPr fontId="12" type="noConversion"/>
  </si>
  <si>
    <t>楼盘名称：新天地</t>
    <phoneticPr fontId="12" type="noConversion"/>
  </si>
  <si>
    <t xml:space="preserve">余姚市万和物业管理有限公司 </t>
    <phoneticPr fontId="12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</si>
</sst>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_);[Red]\(0\)"/>
    <numFmt numFmtId="178" formatCode="0.0000_ "/>
    <numFmt numFmtId="179" formatCode="0.00_);[Red]\(0.00\)"/>
  </numFmts>
  <fonts count="13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vertAlign val="superscript"/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/>
    <xf numFmtId="0" fontId="1" fillId="0" borderId="0" xfId="0" applyFont="1" applyAlignment="1">
      <alignment vertical="center"/>
    </xf>
    <xf numFmtId="0" fontId="3" fillId="2" borderId="0" xfId="1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2" fontId="6" fillId="2" borderId="2" xfId="1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" fillId="0" borderId="2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center" vertical="center"/>
    </xf>
    <xf numFmtId="12" fontId="6" fillId="0" borderId="2" xfId="1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12" fontId="6" fillId="0" borderId="2" xfId="1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tabSelected="1" zoomScale="85" zoomScaleNormal="85" workbookViewId="0">
      <selection activeCell="H18" sqref="H18"/>
    </sheetView>
  </sheetViews>
  <sheetFormatPr defaultColWidth="9" defaultRowHeight="13.5"/>
  <cols>
    <col min="1" max="1" width="1.875" style="61" customWidth="1"/>
    <col min="2" max="2" width="14" style="62" customWidth="1"/>
    <col min="3" max="3" width="10.5" style="61" customWidth="1"/>
    <col min="4" max="4" width="8.75" style="61" customWidth="1"/>
    <col min="5" max="5" width="10.625" style="61" customWidth="1"/>
    <col min="6" max="6" width="12" style="61" customWidth="1"/>
    <col min="7" max="7" width="22.75" style="61" customWidth="1"/>
    <col min="8" max="8" width="12.375" style="61" customWidth="1"/>
    <col min="9" max="16384" width="9" style="61"/>
  </cols>
  <sheetData>
    <row r="1" spans="2:13" ht="45" customHeight="1">
      <c r="B1" s="79" t="s">
        <v>0</v>
      </c>
      <c r="C1" s="79"/>
      <c r="D1" s="79"/>
      <c r="E1" s="79"/>
      <c r="F1" s="79"/>
      <c r="G1" s="79"/>
      <c r="H1" s="79"/>
    </row>
    <row r="2" spans="2:13" s="60" customFormat="1" ht="30.75" customHeight="1">
      <c r="B2" s="63" t="s">
        <v>1</v>
      </c>
      <c r="C2" s="80" t="s">
        <v>2</v>
      </c>
      <c r="D2" s="80"/>
      <c r="E2" s="80"/>
      <c r="F2" s="75" t="s">
        <v>3</v>
      </c>
      <c r="G2" s="80" t="s">
        <v>4</v>
      </c>
      <c r="H2" s="81"/>
    </row>
    <row r="3" spans="2:13" s="60" customFormat="1" ht="29.25" customHeight="1">
      <c r="B3" s="100" t="s">
        <v>5</v>
      </c>
      <c r="C3" s="104" t="s">
        <v>6</v>
      </c>
      <c r="D3" s="105"/>
      <c r="E3" s="106"/>
      <c r="F3" s="66" t="s">
        <v>7</v>
      </c>
      <c r="G3" s="82" t="s">
        <v>8</v>
      </c>
      <c r="H3" s="83"/>
    </row>
    <row r="4" spans="2:13" s="60" customFormat="1" ht="32.25" customHeight="1">
      <c r="B4" s="101"/>
      <c r="C4" s="107"/>
      <c r="D4" s="108"/>
      <c r="E4" s="109"/>
      <c r="F4" s="66" t="s">
        <v>9</v>
      </c>
      <c r="G4" s="84" t="s">
        <v>8</v>
      </c>
      <c r="H4" s="85"/>
    </row>
    <row r="5" spans="2:13" s="60" customFormat="1" ht="40.5">
      <c r="B5" s="67" t="s">
        <v>10</v>
      </c>
      <c r="C5" s="76" t="s">
        <v>11</v>
      </c>
      <c r="D5" s="66" t="s">
        <v>12</v>
      </c>
      <c r="E5" s="82" t="s">
        <v>223</v>
      </c>
      <c r="F5" s="82"/>
      <c r="G5" s="66" t="s">
        <v>14</v>
      </c>
      <c r="H5" s="77">
        <v>1.3</v>
      </c>
    </row>
    <row r="6" spans="2:13" s="60" customFormat="1">
      <c r="B6" s="67" t="s">
        <v>15</v>
      </c>
      <c r="C6" s="76" t="s">
        <v>16</v>
      </c>
      <c r="D6" s="66" t="s">
        <v>17</v>
      </c>
      <c r="E6" s="78">
        <v>0.2114</v>
      </c>
      <c r="F6" s="66" t="s">
        <v>18</v>
      </c>
      <c r="G6" s="86" t="s">
        <v>19</v>
      </c>
      <c r="H6" s="87"/>
    </row>
    <row r="7" spans="2:13" s="60" customFormat="1" ht="28.5" customHeight="1">
      <c r="B7" s="67" t="s">
        <v>20</v>
      </c>
      <c r="C7" s="82" t="s">
        <v>221</v>
      </c>
      <c r="D7" s="82"/>
      <c r="E7" s="82"/>
      <c r="F7" s="66" t="s">
        <v>21</v>
      </c>
      <c r="G7" s="82" t="s">
        <v>217</v>
      </c>
      <c r="H7" s="83"/>
    </row>
    <row r="8" spans="2:13" s="60" customFormat="1" ht="28.5" customHeight="1">
      <c r="B8" s="102" t="s">
        <v>22</v>
      </c>
      <c r="C8" s="66" t="s">
        <v>23</v>
      </c>
      <c r="D8" s="82" t="s">
        <v>222</v>
      </c>
      <c r="E8" s="82"/>
      <c r="F8" s="66" t="s">
        <v>24</v>
      </c>
      <c r="G8" s="82">
        <v>10722.66</v>
      </c>
      <c r="H8" s="83"/>
    </row>
    <row r="9" spans="2:13" s="60" customFormat="1" ht="28.5" customHeight="1">
      <c r="B9" s="102"/>
      <c r="C9" s="91" t="s">
        <v>25</v>
      </c>
      <c r="D9" s="91"/>
      <c r="E9" s="82" t="s">
        <v>219</v>
      </c>
      <c r="F9" s="82"/>
      <c r="G9" s="82"/>
      <c r="H9" s="83"/>
      <c r="M9" s="60" t="s">
        <v>218</v>
      </c>
    </row>
    <row r="10" spans="2:13" s="60" customFormat="1" ht="28.5" customHeight="1">
      <c r="B10" s="102"/>
      <c r="C10" s="90" t="s">
        <v>26</v>
      </c>
      <c r="D10" s="90"/>
      <c r="E10" s="92" t="s">
        <v>219</v>
      </c>
      <c r="F10" s="92"/>
      <c r="G10" s="92"/>
      <c r="H10" s="93"/>
    </row>
    <row r="11" spans="2:13" s="60" customFormat="1" ht="20.25" customHeight="1">
      <c r="B11" s="102" t="s">
        <v>27</v>
      </c>
      <c r="C11" s="68" t="s">
        <v>28</v>
      </c>
      <c r="D11" s="68" t="s">
        <v>29</v>
      </c>
      <c r="E11" s="68" t="s">
        <v>30</v>
      </c>
      <c r="F11" s="68" t="s">
        <v>31</v>
      </c>
      <c r="G11" s="68" t="s">
        <v>32</v>
      </c>
      <c r="H11" s="71" t="s">
        <v>33</v>
      </c>
    </row>
    <row r="12" spans="2:13" s="60" customFormat="1" ht="20.25" customHeight="1">
      <c r="B12" s="102"/>
      <c r="C12" s="69" t="s">
        <v>34</v>
      </c>
      <c r="D12" s="69" t="s">
        <v>34</v>
      </c>
      <c r="E12" s="69" t="s">
        <v>34</v>
      </c>
      <c r="F12" s="69"/>
      <c r="G12" s="69" t="s">
        <v>34</v>
      </c>
      <c r="H12" s="69" t="s">
        <v>34</v>
      </c>
    </row>
    <row r="13" spans="2:13" s="60" customFormat="1" ht="25.5" customHeight="1">
      <c r="B13" s="94" t="s">
        <v>35</v>
      </c>
      <c r="C13" s="95"/>
      <c r="D13" s="84" t="s">
        <v>224</v>
      </c>
      <c r="E13" s="96"/>
      <c r="F13" s="96"/>
      <c r="G13" s="96"/>
      <c r="H13" s="97"/>
    </row>
    <row r="14" spans="2:13" s="60" customFormat="1" ht="16.149999999999999" customHeight="1">
      <c r="B14" s="102" t="s">
        <v>36</v>
      </c>
      <c r="C14" s="90" t="s">
        <v>37</v>
      </c>
      <c r="D14" s="90"/>
      <c r="E14" s="90" t="s">
        <v>38</v>
      </c>
      <c r="F14" s="90"/>
      <c r="G14" s="68" t="s">
        <v>39</v>
      </c>
      <c r="H14" s="71" t="s">
        <v>40</v>
      </c>
    </row>
    <row r="15" spans="2:13" s="60" customFormat="1" ht="16.149999999999999" customHeight="1">
      <c r="B15" s="102"/>
      <c r="C15" s="115"/>
      <c r="D15" s="116"/>
      <c r="E15" s="88"/>
      <c r="F15" s="89"/>
      <c r="G15" s="69"/>
      <c r="H15" s="70"/>
    </row>
    <row r="16" spans="2:13" s="60" customFormat="1" ht="27" customHeight="1">
      <c r="B16" s="102"/>
      <c r="C16" s="90"/>
      <c r="D16" s="90"/>
      <c r="E16" s="88"/>
      <c r="F16" s="89"/>
      <c r="G16" s="69"/>
      <c r="H16" s="70"/>
    </row>
    <row r="17" spans="2:8" s="60" customFormat="1" ht="22.5" customHeight="1">
      <c r="B17" s="103" t="s">
        <v>41</v>
      </c>
      <c r="C17" s="110" t="s">
        <v>42</v>
      </c>
      <c r="D17" s="110"/>
      <c r="E17" s="110" t="s">
        <v>43</v>
      </c>
      <c r="F17" s="110"/>
      <c r="G17" s="64" t="s">
        <v>38</v>
      </c>
      <c r="H17" s="72" t="s">
        <v>39</v>
      </c>
    </row>
    <row r="18" spans="2:8" s="60" customFormat="1" ht="252" customHeight="1">
      <c r="B18" s="103"/>
      <c r="C18" s="111" t="s">
        <v>229</v>
      </c>
      <c r="D18" s="111"/>
      <c r="E18" s="111" t="s">
        <v>44</v>
      </c>
      <c r="F18" s="111"/>
      <c r="G18" s="73" t="s">
        <v>227</v>
      </c>
      <c r="H18" s="65" t="s">
        <v>226</v>
      </c>
    </row>
    <row r="19" spans="2:8" s="60" customFormat="1" ht="39" customHeight="1">
      <c r="B19" s="74" t="s">
        <v>45</v>
      </c>
      <c r="C19" s="112" t="s">
        <v>46</v>
      </c>
      <c r="D19" s="113"/>
      <c r="E19" s="113"/>
      <c r="F19" s="113"/>
      <c r="G19" s="113"/>
      <c r="H19" s="114"/>
    </row>
    <row r="21" spans="2:8">
      <c r="E21" s="98"/>
      <c r="F21" s="98"/>
      <c r="G21" s="99" t="s">
        <v>47</v>
      </c>
      <c r="H21" s="99"/>
    </row>
  </sheetData>
  <mergeCells count="36"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12" type="noConversion"/>
  <pageMargins left="0.39" right="0.4" top="0.63" bottom="0.57999999999999996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="115" zoomScaleNormal="115" workbookViewId="0">
      <selection activeCell="A2" sqref="A2:M2"/>
    </sheetView>
  </sheetViews>
  <sheetFormatPr defaultColWidth="9" defaultRowHeight="12"/>
  <cols>
    <col min="1" max="2" width="3.375" style="24" customWidth="1"/>
    <col min="3" max="3" width="7.125" style="25" customWidth="1"/>
    <col min="4" max="4" width="20.875" style="24" customWidth="1"/>
    <col min="5" max="5" width="5.75" style="25" customWidth="1"/>
    <col min="6" max="6" width="7.5" style="26" customWidth="1"/>
    <col min="7" max="7" width="9.875" style="26" customWidth="1"/>
    <col min="8" max="8" width="8.375" style="26" customWidth="1"/>
    <col min="9" max="9" width="5.875" style="27" customWidth="1"/>
    <col min="10" max="10" width="6.5" style="28" customWidth="1"/>
    <col min="11" max="11" width="12.875" style="28" customWidth="1"/>
    <col min="12" max="12" width="5" style="24" customWidth="1"/>
    <col min="13" max="13" width="4.5" style="25" customWidth="1"/>
    <col min="14" max="14" width="9" style="25"/>
    <col min="15" max="15" width="11.125" style="25"/>
    <col min="16" max="16" width="12.625" style="25"/>
    <col min="17" max="20" width="9" style="25"/>
    <col min="21" max="21" width="12.625" style="25"/>
    <col min="22" max="16384" width="9" style="25"/>
  </cols>
  <sheetData>
    <row r="1" spans="1:13" s="22" customFormat="1" ht="22.15" customHeight="1">
      <c r="A1" s="117" t="s">
        <v>48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s="22" customFormat="1" ht="15" customHeight="1">
      <c r="A2" s="118" t="s">
        <v>225</v>
      </c>
      <c r="B2" s="118"/>
      <c r="C2" s="118"/>
      <c r="D2" s="118"/>
      <c r="E2" s="118"/>
      <c r="F2" s="119"/>
      <c r="G2" s="119"/>
      <c r="H2" s="119"/>
      <c r="I2" s="118"/>
      <c r="J2" s="119"/>
      <c r="K2" s="119"/>
      <c r="L2" s="119"/>
      <c r="M2" s="118"/>
    </row>
    <row r="3" spans="1:13" s="22" customFormat="1" ht="15" customHeight="1">
      <c r="A3" s="29"/>
      <c r="B3" s="29"/>
      <c r="C3" s="29"/>
      <c r="D3" s="29"/>
      <c r="E3" s="29"/>
      <c r="F3" s="30"/>
      <c r="G3" s="30"/>
      <c r="H3" s="30"/>
      <c r="I3" s="43"/>
      <c r="J3" s="30" t="s">
        <v>49</v>
      </c>
      <c r="K3" s="30"/>
      <c r="L3" s="44"/>
      <c r="M3" s="29"/>
    </row>
    <row r="4" spans="1:13" s="23" customFormat="1" ht="39.75" customHeight="1">
      <c r="A4" s="31" t="s">
        <v>50</v>
      </c>
      <c r="B4" s="31" t="s">
        <v>51</v>
      </c>
      <c r="C4" s="31" t="s">
        <v>52</v>
      </c>
      <c r="D4" s="31" t="s">
        <v>53</v>
      </c>
      <c r="E4" s="31" t="s">
        <v>23</v>
      </c>
      <c r="F4" s="32" t="s">
        <v>24</v>
      </c>
      <c r="G4" s="32" t="s">
        <v>54</v>
      </c>
      <c r="H4" s="32" t="s">
        <v>55</v>
      </c>
      <c r="I4" s="32" t="s">
        <v>56</v>
      </c>
      <c r="J4" s="32" t="s">
        <v>57</v>
      </c>
      <c r="K4" s="32" t="s">
        <v>58</v>
      </c>
      <c r="L4" s="31" t="s">
        <v>59</v>
      </c>
      <c r="M4" s="31" t="s">
        <v>60</v>
      </c>
    </row>
    <row r="5" spans="1:13" ht="21" customHeight="1">
      <c r="A5" s="33"/>
      <c r="B5" s="33"/>
      <c r="C5" s="34" t="s">
        <v>61</v>
      </c>
      <c r="D5" s="33" t="s">
        <v>62</v>
      </c>
      <c r="E5" s="35" t="s">
        <v>63</v>
      </c>
      <c r="F5" s="33">
        <v>123.31</v>
      </c>
      <c r="G5" s="33">
        <v>116.16</v>
      </c>
      <c r="H5" s="33">
        <v>7.1454000000000004</v>
      </c>
      <c r="I5" s="45" t="s">
        <v>64</v>
      </c>
      <c r="J5" s="46">
        <v>16800</v>
      </c>
      <c r="K5" s="47">
        <f>F5*J5</f>
        <v>2071608</v>
      </c>
      <c r="L5" s="33" t="s">
        <v>65</v>
      </c>
      <c r="M5" s="35"/>
    </row>
    <row r="6" spans="1:13" ht="21" customHeight="1">
      <c r="A6" s="33"/>
      <c r="B6" s="33"/>
      <c r="C6" s="34" t="s">
        <v>66</v>
      </c>
      <c r="D6" s="33" t="s">
        <v>62</v>
      </c>
      <c r="E6" s="35" t="s">
        <v>63</v>
      </c>
      <c r="F6" s="36">
        <v>174.77</v>
      </c>
      <c r="G6" s="36">
        <v>164.64</v>
      </c>
      <c r="H6" s="36">
        <v>10.127599999999999</v>
      </c>
      <c r="I6" s="48" t="s">
        <v>64</v>
      </c>
      <c r="J6" s="49">
        <v>14800</v>
      </c>
      <c r="K6" s="50">
        <f t="shared" ref="K6:K44" si="0">F6*J6</f>
        <v>2586596</v>
      </c>
      <c r="L6" s="33" t="s">
        <v>65</v>
      </c>
      <c r="M6" s="35"/>
    </row>
    <row r="7" spans="1:13" ht="21" customHeight="1">
      <c r="A7" s="33"/>
      <c r="B7" s="33"/>
      <c r="C7" s="34" t="s">
        <v>67</v>
      </c>
      <c r="D7" s="33" t="s">
        <v>62</v>
      </c>
      <c r="E7" s="35" t="s">
        <v>63</v>
      </c>
      <c r="F7" s="33">
        <v>119.23</v>
      </c>
      <c r="G7" s="33">
        <v>116.64</v>
      </c>
      <c r="H7" s="33">
        <v>2.5948000000000002</v>
      </c>
      <c r="I7" s="45" t="s">
        <v>64</v>
      </c>
      <c r="J7" s="46">
        <v>15558</v>
      </c>
      <c r="K7" s="47">
        <f t="shared" si="0"/>
        <v>1854980.34</v>
      </c>
      <c r="L7" s="33" t="s">
        <v>65</v>
      </c>
      <c r="M7" s="35"/>
    </row>
    <row r="8" spans="1:13" ht="21" customHeight="1">
      <c r="A8" s="33"/>
      <c r="B8" s="33"/>
      <c r="C8" s="34" t="s">
        <v>68</v>
      </c>
      <c r="D8" s="33" t="s">
        <v>62</v>
      </c>
      <c r="E8" s="35" t="s">
        <v>63</v>
      </c>
      <c r="F8" s="33">
        <v>119.23</v>
      </c>
      <c r="G8" s="33">
        <v>116.64</v>
      </c>
      <c r="H8" s="33">
        <v>2.5948000000000002</v>
      </c>
      <c r="I8" s="45" t="s">
        <v>64</v>
      </c>
      <c r="J8" s="46">
        <v>15558</v>
      </c>
      <c r="K8" s="47">
        <f t="shared" si="0"/>
        <v>1854980.34</v>
      </c>
      <c r="L8" s="33" t="s">
        <v>65</v>
      </c>
      <c r="M8" s="35"/>
    </row>
    <row r="9" spans="1:13" ht="21" customHeight="1">
      <c r="A9" s="33"/>
      <c r="B9" s="33"/>
      <c r="C9" s="34" t="s">
        <v>69</v>
      </c>
      <c r="D9" s="33" t="s">
        <v>62</v>
      </c>
      <c r="E9" s="35" t="s">
        <v>63</v>
      </c>
      <c r="F9" s="33">
        <v>119.23</v>
      </c>
      <c r="G9" s="33">
        <v>116.64</v>
      </c>
      <c r="H9" s="33">
        <v>2.5948000000000002</v>
      </c>
      <c r="I9" s="45" t="s">
        <v>64</v>
      </c>
      <c r="J9" s="46">
        <v>15558</v>
      </c>
      <c r="K9" s="47">
        <f t="shared" si="0"/>
        <v>1854980.34</v>
      </c>
      <c r="L9" s="33" t="s">
        <v>65</v>
      </c>
      <c r="M9" s="35"/>
    </row>
    <row r="10" spans="1:13" ht="21" customHeight="1">
      <c r="A10" s="33"/>
      <c r="B10" s="33"/>
      <c r="C10" s="34" t="s">
        <v>70</v>
      </c>
      <c r="D10" s="33" t="s">
        <v>62</v>
      </c>
      <c r="E10" s="35" t="s">
        <v>63</v>
      </c>
      <c r="F10" s="37">
        <v>132.47999999999999</v>
      </c>
      <c r="G10" s="37">
        <v>129.6</v>
      </c>
      <c r="H10" s="37">
        <v>2.8831000000000002</v>
      </c>
      <c r="I10" s="45" t="s">
        <v>64</v>
      </c>
      <c r="J10" s="46">
        <v>15500</v>
      </c>
      <c r="K10" s="51">
        <f t="shared" si="0"/>
        <v>2053439.9999999998</v>
      </c>
      <c r="L10" s="33" t="s">
        <v>65</v>
      </c>
      <c r="M10" s="35"/>
    </row>
    <row r="11" spans="1:13" ht="21" customHeight="1">
      <c r="A11" s="33"/>
      <c r="B11" s="33"/>
      <c r="C11" s="34" t="s">
        <v>71</v>
      </c>
      <c r="D11" s="33" t="s">
        <v>62</v>
      </c>
      <c r="E11" s="35" t="s">
        <v>63</v>
      </c>
      <c r="F11" s="37">
        <v>132.47999999999999</v>
      </c>
      <c r="G11" s="37">
        <v>129.6</v>
      </c>
      <c r="H11" s="37">
        <v>2.8831000000000002</v>
      </c>
      <c r="I11" s="45" t="s">
        <v>64</v>
      </c>
      <c r="J11" s="46">
        <v>15500</v>
      </c>
      <c r="K11" s="51">
        <f t="shared" si="0"/>
        <v>2053439.9999999998</v>
      </c>
      <c r="L11" s="33" t="s">
        <v>65</v>
      </c>
      <c r="M11" s="35"/>
    </row>
    <row r="12" spans="1:13" ht="21" customHeight="1">
      <c r="A12" s="33"/>
      <c r="B12" s="33"/>
      <c r="C12" s="34" t="s">
        <v>72</v>
      </c>
      <c r="D12" s="33" t="s">
        <v>62</v>
      </c>
      <c r="E12" s="35" t="s">
        <v>63</v>
      </c>
      <c r="F12" s="33">
        <v>107.95</v>
      </c>
      <c r="G12" s="33">
        <v>105.6</v>
      </c>
      <c r="H12" s="33">
        <v>2.3492000000000002</v>
      </c>
      <c r="I12" s="45" t="s">
        <v>64</v>
      </c>
      <c r="J12" s="46">
        <v>15980</v>
      </c>
      <c r="K12" s="47">
        <f t="shared" si="0"/>
        <v>1725041</v>
      </c>
      <c r="L12" s="33" t="s">
        <v>65</v>
      </c>
      <c r="M12" s="35"/>
    </row>
    <row r="13" spans="1:13" ht="21" customHeight="1">
      <c r="A13" s="33"/>
      <c r="B13" s="33"/>
      <c r="C13" s="34" t="s">
        <v>73</v>
      </c>
      <c r="D13" s="33" t="s">
        <v>62</v>
      </c>
      <c r="E13" s="35" t="s">
        <v>63</v>
      </c>
      <c r="F13" s="33">
        <v>107.95</v>
      </c>
      <c r="G13" s="33">
        <v>105.6</v>
      </c>
      <c r="H13" s="33">
        <v>2.3492000000000002</v>
      </c>
      <c r="I13" s="45" t="s">
        <v>64</v>
      </c>
      <c r="J13" s="46">
        <v>15980</v>
      </c>
      <c r="K13" s="47">
        <f t="shared" si="0"/>
        <v>1725041</v>
      </c>
      <c r="L13" s="33" t="s">
        <v>65</v>
      </c>
      <c r="M13" s="35"/>
    </row>
    <row r="14" spans="1:13" ht="21" customHeight="1">
      <c r="A14" s="33"/>
      <c r="B14" s="33"/>
      <c r="C14" s="34" t="s">
        <v>74</v>
      </c>
      <c r="D14" s="33" t="s">
        <v>62</v>
      </c>
      <c r="E14" s="35" t="s">
        <v>63</v>
      </c>
      <c r="F14" s="33">
        <v>107.95</v>
      </c>
      <c r="G14" s="33">
        <v>105.6</v>
      </c>
      <c r="H14" s="33">
        <v>2.3492000000000002</v>
      </c>
      <c r="I14" s="45" t="s">
        <v>64</v>
      </c>
      <c r="J14" s="46">
        <v>15980</v>
      </c>
      <c r="K14" s="47">
        <f t="shared" si="0"/>
        <v>1725041</v>
      </c>
      <c r="L14" s="33" t="s">
        <v>65</v>
      </c>
      <c r="M14" s="35"/>
    </row>
    <row r="15" spans="1:13" ht="21" customHeight="1">
      <c r="A15" s="33"/>
      <c r="B15" s="33"/>
      <c r="C15" s="34" t="s">
        <v>75</v>
      </c>
      <c r="D15" s="33" t="s">
        <v>62</v>
      </c>
      <c r="E15" s="35" t="s">
        <v>63</v>
      </c>
      <c r="F15" s="33">
        <v>157.02000000000001</v>
      </c>
      <c r="G15" s="33">
        <v>153.6</v>
      </c>
      <c r="H15" s="33">
        <v>3.4169999999999998</v>
      </c>
      <c r="I15" s="45" t="s">
        <v>64</v>
      </c>
      <c r="J15" s="46">
        <v>15788</v>
      </c>
      <c r="K15" s="47">
        <f t="shared" si="0"/>
        <v>2479031.7600000002</v>
      </c>
      <c r="L15" s="33" t="s">
        <v>65</v>
      </c>
      <c r="M15" s="35"/>
    </row>
    <row r="16" spans="1:13" ht="21" customHeight="1">
      <c r="A16" s="33"/>
      <c r="B16" s="33"/>
      <c r="C16" s="34" t="s">
        <v>76</v>
      </c>
      <c r="D16" s="33" t="s">
        <v>62</v>
      </c>
      <c r="E16" s="35" t="s">
        <v>63</v>
      </c>
      <c r="F16" s="33">
        <v>157.02000000000001</v>
      </c>
      <c r="G16" s="33">
        <v>141.6</v>
      </c>
      <c r="H16" s="33">
        <v>15.4171</v>
      </c>
      <c r="I16" s="45" t="s">
        <v>64</v>
      </c>
      <c r="J16" s="46">
        <v>15788</v>
      </c>
      <c r="K16" s="47">
        <f t="shared" si="0"/>
        <v>2479031.7600000002</v>
      </c>
      <c r="L16" s="33" t="s">
        <v>65</v>
      </c>
      <c r="M16" s="35"/>
    </row>
    <row r="17" spans="1:13" ht="21" customHeight="1">
      <c r="A17" s="33"/>
      <c r="B17" s="33"/>
      <c r="C17" s="34" t="s">
        <v>77</v>
      </c>
      <c r="D17" s="33" t="s">
        <v>62</v>
      </c>
      <c r="E17" s="35" t="s">
        <v>63</v>
      </c>
      <c r="F17" s="33">
        <v>157.02000000000001</v>
      </c>
      <c r="G17" s="33">
        <v>141.6</v>
      </c>
      <c r="H17" s="33">
        <v>15.4171</v>
      </c>
      <c r="I17" s="45" t="s">
        <v>64</v>
      </c>
      <c r="J17" s="46">
        <v>15788</v>
      </c>
      <c r="K17" s="47">
        <f t="shared" si="0"/>
        <v>2479031.7600000002</v>
      </c>
      <c r="L17" s="33" t="s">
        <v>65</v>
      </c>
      <c r="M17" s="35"/>
    </row>
    <row r="18" spans="1:13" ht="21" customHeight="1">
      <c r="A18" s="33"/>
      <c r="B18" s="33"/>
      <c r="C18" s="34" t="s">
        <v>78</v>
      </c>
      <c r="D18" s="33" t="s">
        <v>62</v>
      </c>
      <c r="E18" s="35" t="s">
        <v>63</v>
      </c>
      <c r="F18" s="33">
        <v>132.47999999999999</v>
      </c>
      <c r="G18" s="33">
        <v>129.6</v>
      </c>
      <c r="H18" s="33">
        <v>2.8831000000000002</v>
      </c>
      <c r="I18" s="45" t="s">
        <v>64</v>
      </c>
      <c r="J18" s="46">
        <v>15500</v>
      </c>
      <c r="K18" s="47">
        <f t="shared" si="0"/>
        <v>2053439.9999999998</v>
      </c>
      <c r="L18" s="33" t="s">
        <v>65</v>
      </c>
      <c r="M18" s="35"/>
    </row>
    <row r="19" spans="1:13" ht="21" customHeight="1">
      <c r="A19" s="33"/>
      <c r="B19" s="33"/>
      <c r="C19" s="34" t="s">
        <v>79</v>
      </c>
      <c r="D19" s="33" t="s">
        <v>62</v>
      </c>
      <c r="E19" s="35" t="s">
        <v>63</v>
      </c>
      <c r="F19" s="33">
        <v>132.47999999999999</v>
      </c>
      <c r="G19" s="33">
        <v>129.6</v>
      </c>
      <c r="H19" s="33">
        <v>2.8831000000000002</v>
      </c>
      <c r="I19" s="45" t="s">
        <v>64</v>
      </c>
      <c r="J19" s="46">
        <v>15500</v>
      </c>
      <c r="K19" s="47">
        <f t="shared" si="0"/>
        <v>2053439.9999999998</v>
      </c>
      <c r="L19" s="33" t="s">
        <v>65</v>
      </c>
      <c r="M19" s="35"/>
    </row>
    <row r="20" spans="1:13" ht="21" customHeight="1">
      <c r="A20" s="33"/>
      <c r="B20" s="33"/>
      <c r="C20" s="34" t="s">
        <v>80</v>
      </c>
      <c r="D20" s="33" t="s">
        <v>62</v>
      </c>
      <c r="E20" s="35" t="s">
        <v>63</v>
      </c>
      <c r="F20" s="33">
        <v>132.47999999999999</v>
      </c>
      <c r="G20" s="33">
        <v>129.6</v>
      </c>
      <c r="H20" s="33">
        <v>2.8831000000000002</v>
      </c>
      <c r="I20" s="45" t="s">
        <v>64</v>
      </c>
      <c r="J20" s="46">
        <v>15500</v>
      </c>
      <c r="K20" s="47">
        <f t="shared" si="0"/>
        <v>2053439.9999999998</v>
      </c>
      <c r="L20" s="33" t="s">
        <v>65</v>
      </c>
      <c r="M20" s="35"/>
    </row>
    <row r="21" spans="1:13" ht="21" customHeight="1">
      <c r="A21" s="33"/>
      <c r="B21" s="33"/>
      <c r="C21" s="34" t="s">
        <v>81</v>
      </c>
      <c r="D21" s="33" t="s">
        <v>62</v>
      </c>
      <c r="E21" s="35" t="s">
        <v>63</v>
      </c>
      <c r="F21" s="33">
        <v>132.47999999999999</v>
      </c>
      <c r="G21" s="33">
        <v>129.6</v>
      </c>
      <c r="H21" s="33">
        <v>2.8831000000000002</v>
      </c>
      <c r="I21" s="45" t="s">
        <v>64</v>
      </c>
      <c r="J21" s="46">
        <v>15500</v>
      </c>
      <c r="K21" s="47">
        <f t="shared" si="0"/>
        <v>2053439.9999999998</v>
      </c>
      <c r="L21" s="33" t="s">
        <v>65</v>
      </c>
      <c r="M21" s="35"/>
    </row>
    <row r="22" spans="1:13" ht="21" customHeight="1">
      <c r="A22" s="33"/>
      <c r="B22" s="33"/>
      <c r="C22" s="38" t="s">
        <v>82</v>
      </c>
      <c r="D22" s="33" t="s">
        <v>62</v>
      </c>
      <c r="E22" s="35" t="s">
        <v>63</v>
      </c>
      <c r="F22" s="33">
        <v>129.54</v>
      </c>
      <c r="G22" s="33">
        <v>126.72</v>
      </c>
      <c r="H22" s="33">
        <v>2.8191000000000002</v>
      </c>
      <c r="I22" s="45" t="s">
        <v>64</v>
      </c>
      <c r="J22" s="46">
        <v>15380</v>
      </c>
      <c r="K22" s="47">
        <f t="shared" si="0"/>
        <v>1992325.2</v>
      </c>
      <c r="L22" s="33" t="s">
        <v>65</v>
      </c>
      <c r="M22" s="35"/>
    </row>
    <row r="23" spans="1:13" ht="21" customHeight="1">
      <c r="A23" s="33"/>
      <c r="B23" s="33"/>
      <c r="C23" s="34" t="s">
        <v>83</v>
      </c>
      <c r="D23" s="33" t="s">
        <v>62</v>
      </c>
      <c r="E23" s="35" t="s">
        <v>63</v>
      </c>
      <c r="F23" s="33">
        <v>129.54</v>
      </c>
      <c r="G23" s="33">
        <v>126.72</v>
      </c>
      <c r="H23" s="33">
        <v>2.8191000000000002</v>
      </c>
      <c r="I23" s="45" t="s">
        <v>64</v>
      </c>
      <c r="J23" s="46">
        <v>15380</v>
      </c>
      <c r="K23" s="47">
        <f t="shared" si="0"/>
        <v>1992325.2</v>
      </c>
      <c r="L23" s="33" t="s">
        <v>65</v>
      </c>
      <c r="M23" s="35"/>
    </row>
    <row r="24" spans="1:13" ht="21" customHeight="1">
      <c r="A24" s="33"/>
      <c r="B24" s="33"/>
      <c r="C24" s="34" t="s">
        <v>84</v>
      </c>
      <c r="D24" s="33" t="s">
        <v>62</v>
      </c>
      <c r="E24" s="35" t="s">
        <v>63</v>
      </c>
      <c r="F24" s="33">
        <v>154.07</v>
      </c>
      <c r="G24" s="33">
        <v>150.72</v>
      </c>
      <c r="H24" s="39">
        <v>3.3530000000000002</v>
      </c>
      <c r="I24" s="45" t="s">
        <v>64</v>
      </c>
      <c r="J24" s="46">
        <v>15788</v>
      </c>
      <c r="K24" s="47">
        <f t="shared" si="0"/>
        <v>2432457.1599999997</v>
      </c>
      <c r="L24" s="33" t="s">
        <v>65</v>
      </c>
      <c r="M24" s="35"/>
    </row>
    <row r="25" spans="1:13" ht="21" customHeight="1">
      <c r="A25" s="33"/>
      <c r="B25" s="33"/>
      <c r="C25" s="38" t="s">
        <v>85</v>
      </c>
      <c r="D25" s="33" t="s">
        <v>62</v>
      </c>
      <c r="E25" s="35" t="s">
        <v>63</v>
      </c>
      <c r="F25" s="33">
        <v>129.54</v>
      </c>
      <c r="G25" s="33">
        <v>126.72</v>
      </c>
      <c r="H25" s="33">
        <v>2.8191000000000002</v>
      </c>
      <c r="I25" s="45" t="s">
        <v>64</v>
      </c>
      <c r="J25" s="46">
        <v>15380</v>
      </c>
      <c r="K25" s="47">
        <f t="shared" si="0"/>
        <v>1992325.2</v>
      </c>
      <c r="L25" s="33" t="s">
        <v>65</v>
      </c>
      <c r="M25" s="35"/>
    </row>
    <row r="26" spans="1:13" ht="21" customHeight="1">
      <c r="A26" s="33"/>
      <c r="B26" s="33"/>
      <c r="C26" s="40" t="s">
        <v>86</v>
      </c>
      <c r="D26" s="33" t="s">
        <v>62</v>
      </c>
      <c r="E26" s="35" t="s">
        <v>63</v>
      </c>
      <c r="F26" s="37">
        <v>108.19</v>
      </c>
      <c r="G26" s="37">
        <v>105.84</v>
      </c>
      <c r="H26" s="37">
        <v>2.3546</v>
      </c>
      <c r="I26" s="45" t="s">
        <v>64</v>
      </c>
      <c r="J26" s="46">
        <v>15980</v>
      </c>
      <c r="K26" s="47">
        <f t="shared" si="0"/>
        <v>1728876.2</v>
      </c>
      <c r="L26" s="33" t="s">
        <v>65</v>
      </c>
      <c r="M26" s="35"/>
    </row>
    <row r="27" spans="1:13" ht="21" customHeight="1">
      <c r="A27" s="33"/>
      <c r="B27" s="33"/>
      <c r="C27" s="40" t="s">
        <v>87</v>
      </c>
      <c r="D27" s="33" t="s">
        <v>62</v>
      </c>
      <c r="E27" s="35" t="s">
        <v>63</v>
      </c>
      <c r="F27" s="37">
        <v>108.19</v>
      </c>
      <c r="G27" s="37">
        <v>105.84</v>
      </c>
      <c r="H27" s="37">
        <v>2.3546</v>
      </c>
      <c r="I27" s="45" t="s">
        <v>64</v>
      </c>
      <c r="J27" s="46">
        <v>15980</v>
      </c>
      <c r="K27" s="47">
        <f t="shared" si="0"/>
        <v>1728876.2</v>
      </c>
      <c r="L27" s="33" t="s">
        <v>65</v>
      </c>
      <c r="M27" s="35"/>
    </row>
    <row r="28" spans="1:13" ht="21" customHeight="1">
      <c r="A28" s="33"/>
      <c r="B28" s="33"/>
      <c r="C28" s="40" t="s">
        <v>88</v>
      </c>
      <c r="D28" s="33" t="s">
        <v>62</v>
      </c>
      <c r="E28" s="35" t="s">
        <v>63</v>
      </c>
      <c r="F28" s="37">
        <v>157.02000000000001</v>
      </c>
      <c r="G28" s="37">
        <v>141.6</v>
      </c>
      <c r="H28" s="37">
        <v>15.4171</v>
      </c>
      <c r="I28" s="45" t="s">
        <v>89</v>
      </c>
      <c r="J28" s="52">
        <v>15788</v>
      </c>
      <c r="K28" s="51">
        <f t="shared" si="0"/>
        <v>2479031.7600000002</v>
      </c>
      <c r="L28" s="37" t="s">
        <v>65</v>
      </c>
      <c r="M28" s="35"/>
    </row>
    <row r="29" spans="1:13" ht="21" customHeight="1">
      <c r="A29" s="33"/>
      <c r="B29" s="33"/>
      <c r="C29" s="40" t="s">
        <v>90</v>
      </c>
      <c r="D29" s="33" t="s">
        <v>62</v>
      </c>
      <c r="E29" s="35" t="s">
        <v>63</v>
      </c>
      <c r="F29" s="37">
        <v>157.02000000000001</v>
      </c>
      <c r="G29" s="37">
        <v>141.6</v>
      </c>
      <c r="H29" s="37">
        <v>15.4171</v>
      </c>
      <c r="I29" s="45" t="s">
        <v>89</v>
      </c>
      <c r="J29" s="52">
        <v>15788</v>
      </c>
      <c r="K29" s="51">
        <f t="shared" si="0"/>
        <v>2479031.7600000002</v>
      </c>
      <c r="L29" s="37" t="s">
        <v>65</v>
      </c>
      <c r="M29" s="35"/>
    </row>
    <row r="30" spans="1:13" ht="21" customHeight="1">
      <c r="A30" s="33"/>
      <c r="B30" s="33"/>
      <c r="C30" s="40" t="s">
        <v>91</v>
      </c>
      <c r="D30" s="33" t="s">
        <v>62</v>
      </c>
      <c r="E30" s="35" t="s">
        <v>63</v>
      </c>
      <c r="F30" s="37">
        <v>157.02000000000001</v>
      </c>
      <c r="G30" s="37">
        <v>141.6</v>
      </c>
      <c r="H30" s="37">
        <v>15.4171</v>
      </c>
      <c r="I30" s="45" t="s">
        <v>89</v>
      </c>
      <c r="J30" s="52">
        <v>15788</v>
      </c>
      <c r="K30" s="51">
        <f t="shared" si="0"/>
        <v>2479031.7600000002</v>
      </c>
      <c r="L30" s="37" t="s">
        <v>65</v>
      </c>
      <c r="M30" s="35"/>
    </row>
    <row r="31" spans="1:13" ht="21" customHeight="1">
      <c r="A31" s="33"/>
      <c r="B31" s="33"/>
      <c r="C31" s="40" t="s">
        <v>92</v>
      </c>
      <c r="D31" s="33" t="s">
        <v>62</v>
      </c>
      <c r="E31" s="35" t="s">
        <v>63</v>
      </c>
      <c r="F31" s="37">
        <v>157.02000000000001</v>
      </c>
      <c r="G31" s="37">
        <v>141.6</v>
      </c>
      <c r="H31" s="37">
        <v>15.4171</v>
      </c>
      <c r="I31" s="45" t="s">
        <v>89</v>
      </c>
      <c r="J31" s="52">
        <v>15788</v>
      </c>
      <c r="K31" s="51">
        <f t="shared" si="0"/>
        <v>2479031.7600000002</v>
      </c>
      <c r="L31" s="37" t="s">
        <v>65</v>
      </c>
      <c r="M31" s="35"/>
    </row>
    <row r="32" spans="1:13" ht="21" customHeight="1">
      <c r="A32" s="33"/>
      <c r="B32" s="33"/>
      <c r="C32" s="40" t="s">
        <v>93</v>
      </c>
      <c r="D32" s="33" t="s">
        <v>62</v>
      </c>
      <c r="E32" s="35" t="s">
        <v>63</v>
      </c>
      <c r="F32" s="37">
        <v>157.02000000000001</v>
      </c>
      <c r="G32" s="37">
        <v>153.6</v>
      </c>
      <c r="H32" s="41">
        <v>3.4169999999999998</v>
      </c>
      <c r="I32" s="45" t="s">
        <v>89</v>
      </c>
      <c r="J32" s="52">
        <v>15788</v>
      </c>
      <c r="K32" s="51">
        <f t="shared" si="0"/>
        <v>2479031.7600000002</v>
      </c>
      <c r="L32" s="37" t="s">
        <v>65</v>
      </c>
      <c r="M32" s="35"/>
    </row>
    <row r="33" spans="1:13" ht="21" customHeight="1">
      <c r="A33" s="33"/>
      <c r="B33" s="33"/>
      <c r="C33" s="40" t="s">
        <v>94</v>
      </c>
      <c r="D33" s="33" t="s">
        <v>62</v>
      </c>
      <c r="E33" s="35" t="s">
        <v>63</v>
      </c>
      <c r="F33" s="37">
        <v>107.95</v>
      </c>
      <c r="G33" s="37">
        <v>105.6</v>
      </c>
      <c r="H33" s="37">
        <v>2.3492000000000002</v>
      </c>
      <c r="I33" s="45" t="s">
        <v>64</v>
      </c>
      <c r="J33" s="46">
        <v>15980</v>
      </c>
      <c r="K33" s="47">
        <f t="shared" si="0"/>
        <v>1725041</v>
      </c>
      <c r="L33" s="33" t="s">
        <v>65</v>
      </c>
      <c r="M33" s="35"/>
    </row>
    <row r="34" spans="1:13" ht="21" customHeight="1">
      <c r="A34" s="33"/>
      <c r="B34" s="33"/>
      <c r="C34" s="40" t="s">
        <v>95</v>
      </c>
      <c r="D34" s="33" t="s">
        <v>62</v>
      </c>
      <c r="E34" s="35" t="s">
        <v>63</v>
      </c>
      <c r="F34" s="37">
        <v>107.95</v>
      </c>
      <c r="G34" s="37">
        <v>105.6</v>
      </c>
      <c r="H34" s="37">
        <v>2.3492000000000002</v>
      </c>
      <c r="I34" s="45" t="s">
        <v>64</v>
      </c>
      <c r="J34" s="46">
        <v>15980</v>
      </c>
      <c r="K34" s="47">
        <f t="shared" si="0"/>
        <v>1725041</v>
      </c>
      <c r="L34" s="33" t="s">
        <v>65</v>
      </c>
      <c r="M34" s="35"/>
    </row>
    <row r="35" spans="1:13" ht="21" customHeight="1">
      <c r="A35" s="33"/>
      <c r="B35" s="33"/>
      <c r="C35" s="40" t="s">
        <v>96</v>
      </c>
      <c r="D35" s="33" t="s">
        <v>62</v>
      </c>
      <c r="E35" s="35" t="s">
        <v>63</v>
      </c>
      <c r="F35" s="37">
        <v>107.95</v>
      </c>
      <c r="G35" s="37">
        <v>105.6</v>
      </c>
      <c r="H35" s="37">
        <v>2.3492000000000002</v>
      </c>
      <c r="I35" s="45" t="s">
        <v>64</v>
      </c>
      <c r="J35" s="46">
        <v>15980</v>
      </c>
      <c r="K35" s="47">
        <f t="shared" si="0"/>
        <v>1725041</v>
      </c>
      <c r="L35" s="33" t="s">
        <v>65</v>
      </c>
      <c r="M35" s="35"/>
    </row>
    <row r="36" spans="1:13" ht="21" customHeight="1">
      <c r="A36" s="33"/>
      <c r="B36" s="33"/>
      <c r="C36" s="40" t="s">
        <v>97</v>
      </c>
      <c r="D36" s="33" t="s">
        <v>62</v>
      </c>
      <c r="E36" s="35" t="s">
        <v>63</v>
      </c>
      <c r="F36" s="37">
        <v>132.47999999999999</v>
      </c>
      <c r="G36" s="37">
        <v>129.6</v>
      </c>
      <c r="H36" s="37">
        <v>2.8831000000000002</v>
      </c>
      <c r="I36" s="45" t="s">
        <v>64</v>
      </c>
      <c r="J36" s="46">
        <v>15500</v>
      </c>
      <c r="K36" s="47">
        <f t="shared" si="0"/>
        <v>2053439.9999999998</v>
      </c>
      <c r="L36" s="33" t="s">
        <v>65</v>
      </c>
      <c r="M36" s="35"/>
    </row>
    <row r="37" spans="1:13" ht="21" customHeight="1">
      <c r="A37" s="33"/>
      <c r="B37" s="33"/>
      <c r="C37" s="40" t="s">
        <v>98</v>
      </c>
      <c r="D37" s="33" t="s">
        <v>62</v>
      </c>
      <c r="E37" s="35" t="s">
        <v>63</v>
      </c>
      <c r="F37" s="37">
        <v>132.47999999999999</v>
      </c>
      <c r="G37" s="37">
        <v>129.6</v>
      </c>
      <c r="H37" s="37">
        <v>2.8831000000000002</v>
      </c>
      <c r="I37" s="45" t="s">
        <v>64</v>
      </c>
      <c r="J37" s="46">
        <v>15500</v>
      </c>
      <c r="K37" s="47">
        <f t="shared" si="0"/>
        <v>2053439.9999999998</v>
      </c>
      <c r="L37" s="33" t="s">
        <v>65</v>
      </c>
      <c r="M37" s="35"/>
    </row>
    <row r="38" spans="1:13" ht="21" customHeight="1">
      <c r="A38" s="33"/>
      <c r="B38" s="33"/>
      <c r="C38" s="40" t="s">
        <v>99</v>
      </c>
      <c r="D38" s="33" t="s">
        <v>62</v>
      </c>
      <c r="E38" s="35" t="s">
        <v>63</v>
      </c>
      <c r="F38" s="37">
        <v>119.23</v>
      </c>
      <c r="G38" s="37">
        <v>116.64</v>
      </c>
      <c r="H38" s="37">
        <v>2.5948000000000002</v>
      </c>
      <c r="I38" s="45" t="s">
        <v>64</v>
      </c>
      <c r="J38" s="46">
        <v>15558</v>
      </c>
      <c r="K38" s="47">
        <f t="shared" si="0"/>
        <v>1854980.34</v>
      </c>
      <c r="L38" s="33" t="s">
        <v>65</v>
      </c>
      <c r="M38" s="35"/>
    </row>
    <row r="39" spans="1:13" ht="21" customHeight="1">
      <c r="A39" s="33"/>
      <c r="B39" s="33"/>
      <c r="C39" s="40" t="s">
        <v>100</v>
      </c>
      <c r="D39" s="33" t="s">
        <v>62</v>
      </c>
      <c r="E39" s="35" t="s">
        <v>63</v>
      </c>
      <c r="F39" s="37">
        <v>119.23</v>
      </c>
      <c r="G39" s="37">
        <v>116.64</v>
      </c>
      <c r="H39" s="37">
        <v>2.5948000000000002</v>
      </c>
      <c r="I39" s="45" t="s">
        <v>64</v>
      </c>
      <c r="J39" s="46">
        <v>15558</v>
      </c>
      <c r="K39" s="47">
        <f t="shared" si="0"/>
        <v>1854980.34</v>
      </c>
      <c r="L39" s="33" t="s">
        <v>65</v>
      </c>
      <c r="M39" s="35"/>
    </row>
    <row r="40" spans="1:13" ht="21" customHeight="1">
      <c r="A40" s="33"/>
      <c r="B40" s="33"/>
      <c r="C40" s="40" t="s">
        <v>101</v>
      </c>
      <c r="D40" s="33" t="s">
        <v>62</v>
      </c>
      <c r="E40" s="35" t="s">
        <v>63</v>
      </c>
      <c r="F40" s="37">
        <v>119.23</v>
      </c>
      <c r="G40" s="37">
        <v>116.64</v>
      </c>
      <c r="H40" s="37">
        <v>2.5948000000000002</v>
      </c>
      <c r="I40" s="45" t="s">
        <v>64</v>
      </c>
      <c r="J40" s="46">
        <v>15558</v>
      </c>
      <c r="K40" s="47">
        <f t="shared" si="0"/>
        <v>1854980.34</v>
      </c>
      <c r="L40" s="33" t="s">
        <v>65</v>
      </c>
      <c r="M40" s="35"/>
    </row>
    <row r="41" spans="1:13" ht="21" customHeight="1">
      <c r="A41" s="33"/>
      <c r="B41" s="33"/>
      <c r="C41" s="40" t="s">
        <v>102</v>
      </c>
      <c r="D41" s="33" t="s">
        <v>62</v>
      </c>
      <c r="E41" s="35" t="s">
        <v>63</v>
      </c>
      <c r="F41" s="37">
        <v>119.23</v>
      </c>
      <c r="G41" s="37">
        <v>116.64</v>
      </c>
      <c r="H41" s="37">
        <v>2.5948000000000002</v>
      </c>
      <c r="I41" s="45" t="s">
        <v>64</v>
      </c>
      <c r="J41" s="46">
        <v>15558</v>
      </c>
      <c r="K41" s="47">
        <f t="shared" si="0"/>
        <v>1854980.34</v>
      </c>
      <c r="L41" s="33" t="s">
        <v>65</v>
      </c>
      <c r="M41" s="35"/>
    </row>
    <row r="42" spans="1:13" ht="21" customHeight="1">
      <c r="A42" s="33"/>
      <c r="B42" s="33"/>
      <c r="C42" s="40" t="s">
        <v>103</v>
      </c>
      <c r="D42" s="33" t="s">
        <v>62</v>
      </c>
      <c r="E42" s="35" t="s">
        <v>63</v>
      </c>
      <c r="F42" s="37">
        <v>123.43</v>
      </c>
      <c r="G42" s="37">
        <v>116.16</v>
      </c>
      <c r="H42" s="37">
        <v>7.2657999999999996</v>
      </c>
      <c r="I42" s="45" t="s">
        <v>64</v>
      </c>
      <c r="J42" s="46">
        <v>16800</v>
      </c>
      <c r="K42" s="47">
        <f t="shared" si="0"/>
        <v>2073624</v>
      </c>
      <c r="L42" s="33" t="s">
        <v>65</v>
      </c>
      <c r="M42" s="35"/>
    </row>
    <row r="43" spans="1:13" ht="21" customHeight="1">
      <c r="A43" s="33"/>
      <c r="B43" s="33"/>
      <c r="C43" s="42">
        <v>301</v>
      </c>
      <c r="D43" s="33" t="s">
        <v>104</v>
      </c>
      <c r="E43" s="35"/>
      <c r="F43" s="36">
        <v>3576.09</v>
      </c>
      <c r="G43" s="36">
        <v>2649.2759999999998</v>
      </c>
      <c r="H43" s="36">
        <v>926.81259999999997</v>
      </c>
      <c r="I43" s="48" t="s">
        <v>64</v>
      </c>
      <c r="J43" s="49">
        <v>12800</v>
      </c>
      <c r="K43" s="50">
        <f t="shared" si="0"/>
        <v>45773952</v>
      </c>
      <c r="L43" s="33" t="s">
        <v>65</v>
      </c>
      <c r="M43" s="35"/>
    </row>
    <row r="44" spans="1:13" ht="21" customHeight="1">
      <c r="A44" s="33"/>
      <c r="B44" s="33"/>
      <c r="C44" s="42">
        <v>401</v>
      </c>
      <c r="D44" s="33" t="s">
        <v>104</v>
      </c>
      <c r="E44" s="35"/>
      <c r="F44" s="36">
        <v>2167.6799999999998</v>
      </c>
      <c r="G44" s="36">
        <v>1605.8807999999999</v>
      </c>
      <c r="H44" s="36">
        <v>561.7953</v>
      </c>
      <c r="I44" s="48" t="s">
        <v>64</v>
      </c>
      <c r="J44" s="49">
        <v>12800</v>
      </c>
      <c r="K44" s="50">
        <f t="shared" si="0"/>
        <v>27746303.999999996</v>
      </c>
      <c r="L44" s="33" t="s">
        <v>65</v>
      </c>
      <c r="M44" s="35"/>
    </row>
    <row r="45" spans="1:13" ht="22.9" customHeight="1">
      <c r="A45" s="120" t="s">
        <v>216</v>
      </c>
      <c r="B45" s="120"/>
      <c r="C45" s="121"/>
      <c r="D45" s="120"/>
      <c r="E45" s="121"/>
      <c r="F45" s="120"/>
      <c r="G45" s="120"/>
      <c r="H45" s="120"/>
      <c r="I45" s="121"/>
      <c r="J45" s="121"/>
      <c r="K45" s="121"/>
      <c r="L45" s="120"/>
      <c r="M45" s="121"/>
    </row>
    <row r="46" spans="1:13">
      <c r="I46" s="53"/>
      <c r="J46" s="54"/>
      <c r="K46" s="54"/>
      <c r="L46" s="55"/>
      <c r="M46" s="56"/>
    </row>
    <row r="47" spans="1:13">
      <c r="I47" s="53"/>
      <c r="J47" s="122" t="s">
        <v>105</v>
      </c>
      <c r="K47" s="121"/>
      <c r="L47" s="123"/>
      <c r="M47" s="56"/>
    </row>
    <row r="48" spans="1:13">
      <c r="I48" s="53"/>
      <c r="J48" s="57"/>
      <c r="K48" s="57"/>
      <c r="L48" s="58"/>
      <c r="M48" s="56"/>
    </row>
    <row r="49" spans="9:17">
      <c r="I49" s="53"/>
      <c r="J49" s="124"/>
      <c r="K49" s="124"/>
      <c r="L49" s="125"/>
      <c r="M49" s="56"/>
    </row>
    <row r="53" spans="9:17">
      <c r="O53" s="59"/>
      <c r="Q53" s="59"/>
    </row>
    <row r="56" spans="9:17">
      <c r="O56" s="59"/>
    </row>
  </sheetData>
  <mergeCells count="5">
    <mergeCell ref="A1:M1"/>
    <mergeCell ref="A2:M2"/>
    <mergeCell ref="A45:M45"/>
    <mergeCell ref="J47:L47"/>
    <mergeCell ref="J49:L49"/>
  </mergeCells>
  <phoneticPr fontId="12" type="noConversion"/>
  <pageMargins left="0.27" right="0.15" top="0.49" bottom="0.44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zoomScale="115" zoomScaleNormal="115" workbookViewId="0">
      <selection activeCell="C9" sqref="C9"/>
    </sheetView>
  </sheetViews>
  <sheetFormatPr defaultColWidth="9" defaultRowHeight="13.5"/>
  <cols>
    <col min="1" max="1" width="5.625" style="1" customWidth="1"/>
    <col min="2" max="2" width="9" style="1"/>
    <col min="3" max="3" width="7" style="1" customWidth="1"/>
    <col min="4" max="4" width="9.75" style="1" customWidth="1"/>
    <col min="5" max="5" width="9" style="1"/>
    <col min="6" max="6" width="12.75" style="1" customWidth="1"/>
    <col min="7" max="7" width="9.375" style="1" customWidth="1"/>
    <col min="8" max="8" width="6.75" style="1" customWidth="1"/>
    <col min="9" max="9" width="7.375" style="1" customWidth="1"/>
    <col min="10" max="11" width="8.5" style="1" customWidth="1"/>
    <col min="12" max="12" width="11.125" style="1"/>
    <col min="13" max="16384" width="9" style="1"/>
  </cols>
  <sheetData>
    <row r="1" spans="1:13" ht="21" customHeight="1">
      <c r="A1" s="126" t="s">
        <v>106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3" s="2" customFormat="1" ht="15" customHeight="1">
      <c r="A2" s="4" t="s">
        <v>228</v>
      </c>
      <c r="B2" s="4"/>
      <c r="C2" s="4"/>
      <c r="D2" s="4"/>
      <c r="E2" s="4"/>
      <c r="F2" s="4"/>
      <c r="G2" s="4"/>
      <c r="H2" s="4"/>
      <c r="I2" s="4"/>
      <c r="J2" s="11" t="s">
        <v>107</v>
      </c>
      <c r="K2" s="11"/>
      <c r="L2" s="4"/>
      <c r="M2" s="4"/>
    </row>
    <row r="3" spans="1:13" ht="27.75" customHeight="1">
      <c r="A3" s="5" t="s">
        <v>108</v>
      </c>
      <c r="B3" s="5" t="s">
        <v>109</v>
      </c>
      <c r="C3" s="5" t="s">
        <v>110</v>
      </c>
      <c r="D3" s="5" t="s">
        <v>111</v>
      </c>
      <c r="E3" s="5" t="s">
        <v>56</v>
      </c>
      <c r="F3" s="5" t="s">
        <v>57</v>
      </c>
      <c r="G3" s="5" t="s">
        <v>112</v>
      </c>
      <c r="H3" s="5" t="s">
        <v>113</v>
      </c>
      <c r="I3" s="5" t="s">
        <v>114</v>
      </c>
      <c r="J3" s="5" t="s">
        <v>59</v>
      </c>
      <c r="K3" s="5" t="s">
        <v>60</v>
      </c>
    </row>
    <row r="4" spans="1:13" s="3" customFormat="1" ht="12" customHeight="1">
      <c r="A4" s="6">
        <v>1</v>
      </c>
      <c r="B4" s="7" t="s">
        <v>115</v>
      </c>
      <c r="C4" s="6">
        <v>4.3</v>
      </c>
      <c r="D4" s="8">
        <v>12.72</v>
      </c>
      <c r="E4" s="9" t="s">
        <v>64</v>
      </c>
      <c r="F4" s="6">
        <v>11792.45</v>
      </c>
      <c r="G4" s="10">
        <f>D4*F4</f>
        <v>149999.96400000001</v>
      </c>
      <c r="H4" s="6" t="s">
        <v>116</v>
      </c>
      <c r="I4" s="6" t="s">
        <v>13</v>
      </c>
      <c r="J4" s="6" t="s">
        <v>65</v>
      </c>
      <c r="K4" s="6"/>
    </row>
    <row r="5" spans="1:13" s="3" customFormat="1" ht="12" customHeight="1">
      <c r="A5" s="6">
        <v>2</v>
      </c>
      <c r="B5" s="7" t="s">
        <v>117</v>
      </c>
      <c r="C5" s="6">
        <v>4.3</v>
      </c>
      <c r="D5" s="8">
        <v>12.72</v>
      </c>
      <c r="E5" s="9" t="s">
        <v>64</v>
      </c>
      <c r="F5" s="6">
        <v>11792.45</v>
      </c>
      <c r="G5" s="10">
        <f t="shared" ref="G5:G51" si="0">D5*F5</f>
        <v>149999.96400000001</v>
      </c>
      <c r="H5" s="6" t="s">
        <v>116</v>
      </c>
      <c r="I5" s="6" t="s">
        <v>13</v>
      </c>
      <c r="J5" s="6" t="s">
        <v>65</v>
      </c>
      <c r="K5" s="12"/>
    </row>
    <row r="6" spans="1:13" s="3" customFormat="1" ht="12" customHeight="1">
      <c r="A6" s="6">
        <v>3</v>
      </c>
      <c r="B6" s="7" t="s">
        <v>118</v>
      </c>
      <c r="C6" s="6">
        <v>4.3</v>
      </c>
      <c r="D6" s="8">
        <v>12.72</v>
      </c>
      <c r="E6" s="9" t="s">
        <v>64</v>
      </c>
      <c r="F6" s="6">
        <v>11792.45</v>
      </c>
      <c r="G6" s="10">
        <f t="shared" si="0"/>
        <v>149999.96400000001</v>
      </c>
      <c r="H6" s="6" t="s">
        <v>116</v>
      </c>
      <c r="I6" s="6" t="s">
        <v>13</v>
      </c>
      <c r="J6" s="6" t="s">
        <v>65</v>
      </c>
      <c r="K6" s="12"/>
    </row>
    <row r="7" spans="1:13" s="3" customFormat="1" ht="12" customHeight="1">
      <c r="A7" s="6">
        <v>4</v>
      </c>
      <c r="B7" s="7" t="s">
        <v>119</v>
      </c>
      <c r="C7" s="6">
        <v>4.3</v>
      </c>
      <c r="D7" s="8">
        <v>12.72</v>
      </c>
      <c r="E7" s="9" t="s">
        <v>64</v>
      </c>
      <c r="F7" s="6">
        <v>11792.45</v>
      </c>
      <c r="G7" s="10">
        <f t="shared" si="0"/>
        <v>149999.96400000001</v>
      </c>
      <c r="H7" s="6" t="s">
        <v>116</v>
      </c>
      <c r="I7" s="6" t="s">
        <v>13</v>
      </c>
      <c r="J7" s="6" t="s">
        <v>65</v>
      </c>
      <c r="K7" s="12"/>
    </row>
    <row r="8" spans="1:13" s="3" customFormat="1" ht="12" customHeight="1">
      <c r="A8" s="6">
        <v>5</v>
      </c>
      <c r="B8" s="7" t="s">
        <v>120</v>
      </c>
      <c r="C8" s="6">
        <v>4.3</v>
      </c>
      <c r="D8" s="8">
        <v>12.72</v>
      </c>
      <c r="E8" s="9" t="s">
        <v>64</v>
      </c>
      <c r="F8" s="6">
        <v>11792.45</v>
      </c>
      <c r="G8" s="10">
        <f t="shared" si="0"/>
        <v>149999.96400000001</v>
      </c>
      <c r="H8" s="6" t="s">
        <v>116</v>
      </c>
      <c r="I8" s="6" t="s">
        <v>13</v>
      </c>
      <c r="J8" s="6" t="s">
        <v>65</v>
      </c>
      <c r="K8" s="12"/>
    </row>
    <row r="9" spans="1:13" s="3" customFormat="1" ht="12" customHeight="1">
      <c r="A9" s="6">
        <v>6</v>
      </c>
      <c r="B9" s="7" t="s">
        <v>121</v>
      </c>
      <c r="C9" s="6">
        <v>4.3</v>
      </c>
      <c r="D9" s="8">
        <v>12.72</v>
      </c>
      <c r="E9" s="9" t="s">
        <v>64</v>
      </c>
      <c r="F9" s="6">
        <v>11792.45</v>
      </c>
      <c r="G9" s="10">
        <f t="shared" si="0"/>
        <v>149999.96400000001</v>
      </c>
      <c r="H9" s="6" t="s">
        <v>116</v>
      </c>
      <c r="I9" s="6" t="s">
        <v>13</v>
      </c>
      <c r="J9" s="6" t="s">
        <v>65</v>
      </c>
      <c r="K9" s="12"/>
    </row>
    <row r="10" spans="1:13" s="3" customFormat="1" ht="12" customHeight="1">
      <c r="A10" s="6">
        <v>7</v>
      </c>
      <c r="B10" s="7" t="s">
        <v>122</v>
      </c>
      <c r="C10" s="6">
        <v>4.3</v>
      </c>
      <c r="D10" s="8">
        <v>12.72</v>
      </c>
      <c r="E10" s="9" t="s">
        <v>64</v>
      </c>
      <c r="F10" s="6">
        <v>11792.45</v>
      </c>
      <c r="G10" s="10">
        <f t="shared" si="0"/>
        <v>149999.96400000001</v>
      </c>
      <c r="H10" s="6" t="s">
        <v>116</v>
      </c>
      <c r="I10" s="6" t="s">
        <v>13</v>
      </c>
      <c r="J10" s="6" t="s">
        <v>65</v>
      </c>
      <c r="K10" s="12"/>
    </row>
    <row r="11" spans="1:13" s="3" customFormat="1" ht="12" customHeight="1">
      <c r="A11" s="6">
        <v>8</v>
      </c>
      <c r="B11" s="7" t="s">
        <v>123</v>
      </c>
      <c r="C11" s="6">
        <v>4.3</v>
      </c>
      <c r="D11" s="8">
        <v>12.72</v>
      </c>
      <c r="E11" s="9" t="s">
        <v>64</v>
      </c>
      <c r="F11" s="6">
        <v>11792.45</v>
      </c>
      <c r="G11" s="10">
        <f t="shared" si="0"/>
        <v>149999.96400000001</v>
      </c>
      <c r="H11" s="6" t="s">
        <v>116</v>
      </c>
      <c r="I11" s="6" t="s">
        <v>13</v>
      </c>
      <c r="J11" s="6" t="s">
        <v>65</v>
      </c>
      <c r="K11" s="12"/>
    </row>
    <row r="12" spans="1:13" s="3" customFormat="1" ht="12" customHeight="1">
      <c r="A12" s="6">
        <v>9</v>
      </c>
      <c r="B12" s="7" t="s">
        <v>124</v>
      </c>
      <c r="C12" s="6">
        <v>4.3</v>
      </c>
      <c r="D12" s="8">
        <v>12.72</v>
      </c>
      <c r="E12" s="9" t="s">
        <v>64</v>
      </c>
      <c r="F12" s="6">
        <v>11792.45</v>
      </c>
      <c r="G12" s="10">
        <f t="shared" si="0"/>
        <v>149999.96400000001</v>
      </c>
      <c r="H12" s="6" t="s">
        <v>116</v>
      </c>
      <c r="I12" s="6" t="s">
        <v>13</v>
      </c>
      <c r="J12" s="6" t="s">
        <v>65</v>
      </c>
      <c r="K12" s="12"/>
    </row>
    <row r="13" spans="1:13" s="3" customFormat="1" ht="12" customHeight="1">
      <c r="A13" s="6">
        <v>10</v>
      </c>
      <c r="B13" s="7" t="s">
        <v>125</v>
      </c>
      <c r="C13" s="6">
        <v>5.4</v>
      </c>
      <c r="D13" s="8">
        <v>12.72</v>
      </c>
      <c r="E13" s="9" t="s">
        <v>64</v>
      </c>
      <c r="F13" s="6">
        <v>11792.45</v>
      </c>
      <c r="G13" s="10">
        <f t="shared" si="0"/>
        <v>149999.96400000001</v>
      </c>
      <c r="H13" s="6" t="s">
        <v>116</v>
      </c>
      <c r="I13" s="6" t="s">
        <v>13</v>
      </c>
      <c r="J13" s="6" t="s">
        <v>65</v>
      </c>
      <c r="K13" s="12"/>
    </row>
    <row r="14" spans="1:13" s="3" customFormat="1" ht="12" customHeight="1">
      <c r="A14" s="6">
        <v>11</v>
      </c>
      <c r="B14" s="7" t="s">
        <v>126</v>
      </c>
      <c r="C14" s="6">
        <v>5.4</v>
      </c>
      <c r="D14" s="8">
        <v>12.72</v>
      </c>
      <c r="E14" s="9" t="s">
        <v>64</v>
      </c>
      <c r="F14" s="6">
        <v>11792.45</v>
      </c>
      <c r="G14" s="10">
        <f t="shared" si="0"/>
        <v>149999.96400000001</v>
      </c>
      <c r="H14" s="6" t="s">
        <v>116</v>
      </c>
      <c r="I14" s="6" t="s">
        <v>13</v>
      </c>
      <c r="J14" s="6" t="s">
        <v>65</v>
      </c>
      <c r="K14" s="12"/>
    </row>
    <row r="15" spans="1:13" s="3" customFormat="1" ht="12" customHeight="1">
      <c r="A15" s="6">
        <v>12</v>
      </c>
      <c r="B15" s="7" t="s">
        <v>127</v>
      </c>
      <c r="C15" s="6">
        <v>5.4</v>
      </c>
      <c r="D15" s="8">
        <v>12.72</v>
      </c>
      <c r="E15" s="9" t="s">
        <v>64</v>
      </c>
      <c r="F15" s="6">
        <v>11792.45</v>
      </c>
      <c r="G15" s="10">
        <f t="shared" si="0"/>
        <v>149999.96400000001</v>
      </c>
      <c r="H15" s="6" t="s">
        <v>116</v>
      </c>
      <c r="I15" s="6" t="s">
        <v>13</v>
      </c>
      <c r="J15" s="6" t="s">
        <v>65</v>
      </c>
      <c r="K15" s="12"/>
    </row>
    <row r="16" spans="1:13" s="3" customFormat="1" ht="12" customHeight="1">
      <c r="A16" s="6">
        <v>13</v>
      </c>
      <c r="B16" s="7" t="s">
        <v>128</v>
      </c>
      <c r="C16" s="6">
        <v>5.4</v>
      </c>
      <c r="D16" s="8">
        <v>12.72</v>
      </c>
      <c r="E16" s="9" t="s">
        <v>64</v>
      </c>
      <c r="F16" s="6">
        <v>11792.45</v>
      </c>
      <c r="G16" s="10">
        <f t="shared" si="0"/>
        <v>149999.96400000001</v>
      </c>
      <c r="H16" s="6" t="s">
        <v>116</v>
      </c>
      <c r="I16" s="6" t="s">
        <v>13</v>
      </c>
      <c r="J16" s="6" t="s">
        <v>65</v>
      </c>
      <c r="K16" s="12"/>
    </row>
    <row r="17" spans="1:11" s="3" customFormat="1" ht="12" customHeight="1">
      <c r="A17" s="6">
        <v>14</v>
      </c>
      <c r="B17" s="7" t="s">
        <v>129</v>
      </c>
      <c r="C17" s="6">
        <v>5.4</v>
      </c>
      <c r="D17" s="8">
        <v>12.72</v>
      </c>
      <c r="E17" s="9" t="s">
        <v>64</v>
      </c>
      <c r="F17" s="6">
        <v>11792.45</v>
      </c>
      <c r="G17" s="10">
        <f t="shared" si="0"/>
        <v>149999.96400000001</v>
      </c>
      <c r="H17" s="6" t="s">
        <v>116</v>
      </c>
      <c r="I17" s="6" t="s">
        <v>13</v>
      </c>
      <c r="J17" s="6" t="s">
        <v>65</v>
      </c>
      <c r="K17" s="12"/>
    </row>
    <row r="18" spans="1:11" s="3" customFormat="1" ht="12" customHeight="1">
      <c r="A18" s="6">
        <v>15</v>
      </c>
      <c r="B18" s="7" t="s">
        <v>130</v>
      </c>
      <c r="C18" s="6">
        <v>5.4</v>
      </c>
      <c r="D18" s="8">
        <v>12.72</v>
      </c>
      <c r="E18" s="9" t="s">
        <v>64</v>
      </c>
      <c r="F18" s="6">
        <v>11792.45</v>
      </c>
      <c r="G18" s="10">
        <f t="shared" si="0"/>
        <v>149999.96400000001</v>
      </c>
      <c r="H18" s="6" t="s">
        <v>116</v>
      </c>
      <c r="I18" s="6" t="s">
        <v>13</v>
      </c>
      <c r="J18" s="6" t="s">
        <v>65</v>
      </c>
      <c r="K18" s="12"/>
    </row>
    <row r="19" spans="1:11" s="3" customFormat="1" ht="12" customHeight="1">
      <c r="A19" s="6">
        <v>16</v>
      </c>
      <c r="B19" s="7" t="s">
        <v>131</v>
      </c>
      <c r="C19" s="6">
        <v>5.4</v>
      </c>
      <c r="D19" s="8">
        <v>12.72</v>
      </c>
      <c r="E19" s="9" t="s">
        <v>64</v>
      </c>
      <c r="F19" s="6">
        <v>11792.45</v>
      </c>
      <c r="G19" s="10">
        <f t="shared" si="0"/>
        <v>149999.96400000001</v>
      </c>
      <c r="H19" s="6" t="s">
        <v>116</v>
      </c>
      <c r="I19" s="6" t="s">
        <v>13</v>
      </c>
      <c r="J19" s="6" t="s">
        <v>65</v>
      </c>
      <c r="K19" s="12"/>
    </row>
    <row r="20" spans="1:11" s="3" customFormat="1" ht="12" customHeight="1">
      <c r="A20" s="6">
        <v>17</v>
      </c>
      <c r="B20" s="7" t="s">
        <v>132</v>
      </c>
      <c r="C20" s="6">
        <v>5.4</v>
      </c>
      <c r="D20" s="8">
        <v>12.72</v>
      </c>
      <c r="E20" s="9" t="s">
        <v>64</v>
      </c>
      <c r="F20" s="6">
        <v>11792.45</v>
      </c>
      <c r="G20" s="10">
        <f t="shared" si="0"/>
        <v>149999.96400000001</v>
      </c>
      <c r="H20" s="6" t="s">
        <v>116</v>
      </c>
      <c r="I20" s="6" t="s">
        <v>13</v>
      </c>
      <c r="J20" s="6" t="s">
        <v>65</v>
      </c>
      <c r="K20" s="12"/>
    </row>
    <row r="21" spans="1:11" s="3" customFormat="1" ht="12" customHeight="1">
      <c r="A21" s="6">
        <v>18</v>
      </c>
      <c r="B21" s="7" t="s">
        <v>133</v>
      </c>
      <c r="C21" s="6">
        <v>5.4</v>
      </c>
      <c r="D21" s="8">
        <v>12.72</v>
      </c>
      <c r="E21" s="9" t="s">
        <v>64</v>
      </c>
      <c r="F21" s="6">
        <v>11792.45</v>
      </c>
      <c r="G21" s="10">
        <f t="shared" si="0"/>
        <v>149999.96400000001</v>
      </c>
      <c r="H21" s="6" t="s">
        <v>116</v>
      </c>
      <c r="I21" s="6" t="s">
        <v>13</v>
      </c>
      <c r="J21" s="6" t="s">
        <v>65</v>
      </c>
      <c r="K21" s="12"/>
    </row>
    <row r="22" spans="1:11" s="3" customFormat="1" ht="12" customHeight="1">
      <c r="A22" s="6">
        <v>19</v>
      </c>
      <c r="B22" s="7" t="s">
        <v>134</v>
      </c>
      <c r="C22" s="6">
        <v>5.4</v>
      </c>
      <c r="D22" s="8">
        <v>12.72</v>
      </c>
      <c r="E22" s="9" t="s">
        <v>64</v>
      </c>
      <c r="F22" s="6">
        <v>11792.45</v>
      </c>
      <c r="G22" s="10">
        <f t="shared" si="0"/>
        <v>149999.96400000001</v>
      </c>
      <c r="H22" s="6" t="s">
        <v>116</v>
      </c>
      <c r="I22" s="6" t="s">
        <v>13</v>
      </c>
      <c r="J22" s="6" t="s">
        <v>65</v>
      </c>
      <c r="K22" s="12"/>
    </row>
    <row r="23" spans="1:11" s="3" customFormat="1" ht="12" customHeight="1">
      <c r="A23" s="6">
        <v>20</v>
      </c>
      <c r="B23" s="7" t="s">
        <v>135</v>
      </c>
      <c r="C23" s="6">
        <v>5.4</v>
      </c>
      <c r="D23" s="8">
        <v>12.72</v>
      </c>
      <c r="E23" s="9" t="s">
        <v>64</v>
      </c>
      <c r="F23" s="6">
        <v>11792.45</v>
      </c>
      <c r="G23" s="10">
        <f t="shared" si="0"/>
        <v>149999.96400000001</v>
      </c>
      <c r="H23" s="6" t="s">
        <v>116</v>
      </c>
      <c r="I23" s="6" t="s">
        <v>13</v>
      </c>
      <c r="J23" s="6" t="s">
        <v>65</v>
      </c>
      <c r="K23" s="12"/>
    </row>
    <row r="24" spans="1:11" s="3" customFormat="1" ht="12" customHeight="1">
      <c r="A24" s="6">
        <v>21</v>
      </c>
      <c r="B24" s="7" t="s">
        <v>136</v>
      </c>
      <c r="C24" s="6">
        <v>5.4</v>
      </c>
      <c r="D24" s="8">
        <v>12.72</v>
      </c>
      <c r="E24" s="9" t="s">
        <v>64</v>
      </c>
      <c r="F24" s="6">
        <v>11792.45</v>
      </c>
      <c r="G24" s="10">
        <f t="shared" si="0"/>
        <v>149999.96400000001</v>
      </c>
      <c r="H24" s="6" t="s">
        <v>116</v>
      </c>
      <c r="I24" s="6" t="s">
        <v>13</v>
      </c>
      <c r="J24" s="6" t="s">
        <v>65</v>
      </c>
      <c r="K24" s="12"/>
    </row>
    <row r="25" spans="1:11" s="3" customFormat="1" ht="12" customHeight="1">
      <c r="A25" s="6">
        <v>22</v>
      </c>
      <c r="B25" s="7" t="s">
        <v>137</v>
      </c>
      <c r="C25" s="6">
        <v>5.4</v>
      </c>
      <c r="D25" s="8">
        <v>12.72</v>
      </c>
      <c r="E25" s="9" t="s">
        <v>64</v>
      </c>
      <c r="F25" s="6">
        <v>11792.45</v>
      </c>
      <c r="G25" s="10">
        <f t="shared" si="0"/>
        <v>149999.96400000001</v>
      </c>
      <c r="H25" s="6" t="s">
        <v>116</v>
      </c>
      <c r="I25" s="6" t="s">
        <v>13</v>
      </c>
      <c r="J25" s="6" t="s">
        <v>65</v>
      </c>
      <c r="K25" s="12"/>
    </row>
    <row r="26" spans="1:11" s="3" customFormat="1" ht="12" customHeight="1">
      <c r="A26" s="6">
        <v>23</v>
      </c>
      <c r="B26" s="7" t="s">
        <v>138</v>
      </c>
      <c r="C26" s="6">
        <v>5.4</v>
      </c>
      <c r="D26" s="8">
        <v>12.72</v>
      </c>
      <c r="E26" s="9" t="s">
        <v>64</v>
      </c>
      <c r="F26" s="6">
        <v>11792.45</v>
      </c>
      <c r="G26" s="10">
        <f t="shared" si="0"/>
        <v>149999.96400000001</v>
      </c>
      <c r="H26" s="6" t="s">
        <v>116</v>
      </c>
      <c r="I26" s="6" t="s">
        <v>13</v>
      </c>
      <c r="J26" s="6" t="s">
        <v>65</v>
      </c>
      <c r="K26" s="12"/>
    </row>
    <row r="27" spans="1:11" s="3" customFormat="1" ht="12" customHeight="1">
      <c r="A27" s="6">
        <v>24</v>
      </c>
      <c r="B27" s="7" t="s">
        <v>139</v>
      </c>
      <c r="C27" s="6">
        <v>5.4</v>
      </c>
      <c r="D27" s="8">
        <v>12.72</v>
      </c>
      <c r="E27" s="9" t="s">
        <v>64</v>
      </c>
      <c r="F27" s="6">
        <v>11792.45</v>
      </c>
      <c r="G27" s="10">
        <f t="shared" si="0"/>
        <v>149999.96400000001</v>
      </c>
      <c r="H27" s="6" t="s">
        <v>116</v>
      </c>
      <c r="I27" s="6" t="s">
        <v>13</v>
      </c>
      <c r="J27" s="6" t="s">
        <v>65</v>
      </c>
      <c r="K27" s="12"/>
    </row>
    <row r="28" spans="1:11" s="3" customFormat="1" ht="12" customHeight="1">
      <c r="A28" s="6">
        <v>25</v>
      </c>
      <c r="B28" s="7" t="s">
        <v>140</v>
      </c>
      <c r="C28" s="6">
        <v>5.4</v>
      </c>
      <c r="D28" s="8">
        <v>12.72</v>
      </c>
      <c r="E28" s="9" t="s">
        <v>64</v>
      </c>
      <c r="F28" s="6">
        <v>11792.45</v>
      </c>
      <c r="G28" s="10">
        <f t="shared" si="0"/>
        <v>149999.96400000001</v>
      </c>
      <c r="H28" s="6" t="s">
        <v>116</v>
      </c>
      <c r="I28" s="6" t="s">
        <v>13</v>
      </c>
      <c r="J28" s="6" t="s">
        <v>65</v>
      </c>
      <c r="K28" s="12"/>
    </row>
    <row r="29" spans="1:11" s="3" customFormat="1" ht="12" customHeight="1">
      <c r="A29" s="6">
        <v>26</v>
      </c>
      <c r="B29" s="7" t="s">
        <v>141</v>
      </c>
      <c r="C29" s="6">
        <v>5.4</v>
      </c>
      <c r="D29" s="8">
        <v>12.72</v>
      </c>
      <c r="E29" s="9" t="s">
        <v>64</v>
      </c>
      <c r="F29" s="6">
        <v>11792.45</v>
      </c>
      <c r="G29" s="10">
        <f t="shared" si="0"/>
        <v>149999.96400000001</v>
      </c>
      <c r="H29" s="6" t="s">
        <v>116</v>
      </c>
      <c r="I29" s="6" t="s">
        <v>13</v>
      </c>
      <c r="J29" s="6" t="s">
        <v>65</v>
      </c>
      <c r="K29" s="12"/>
    </row>
    <row r="30" spans="1:11" s="3" customFormat="1" ht="12" customHeight="1">
      <c r="A30" s="6">
        <v>27</v>
      </c>
      <c r="B30" s="7" t="s">
        <v>142</v>
      </c>
      <c r="C30" s="6">
        <v>5.4</v>
      </c>
      <c r="D30" s="8">
        <v>12.72</v>
      </c>
      <c r="E30" s="9" t="s">
        <v>64</v>
      </c>
      <c r="F30" s="6">
        <v>11792.45</v>
      </c>
      <c r="G30" s="10">
        <f t="shared" si="0"/>
        <v>149999.96400000001</v>
      </c>
      <c r="H30" s="6" t="s">
        <v>116</v>
      </c>
      <c r="I30" s="6" t="s">
        <v>13</v>
      </c>
      <c r="J30" s="6" t="s">
        <v>65</v>
      </c>
      <c r="K30" s="12"/>
    </row>
    <row r="31" spans="1:11" s="3" customFormat="1" ht="12" customHeight="1">
      <c r="A31" s="6">
        <v>28</v>
      </c>
      <c r="B31" s="7" t="s">
        <v>143</v>
      </c>
      <c r="C31" s="6">
        <v>5.4</v>
      </c>
      <c r="D31" s="8">
        <v>12.72</v>
      </c>
      <c r="E31" s="9" t="s">
        <v>64</v>
      </c>
      <c r="F31" s="6">
        <v>11792.45</v>
      </c>
      <c r="G31" s="10">
        <f t="shared" si="0"/>
        <v>149999.96400000001</v>
      </c>
      <c r="H31" s="6" t="s">
        <v>116</v>
      </c>
      <c r="I31" s="6" t="s">
        <v>13</v>
      </c>
      <c r="J31" s="6" t="s">
        <v>65</v>
      </c>
      <c r="K31" s="12"/>
    </row>
    <row r="32" spans="1:11" s="3" customFormat="1" ht="12" customHeight="1">
      <c r="A32" s="6">
        <v>29</v>
      </c>
      <c r="B32" s="7" t="s">
        <v>144</v>
      </c>
      <c r="C32" s="6">
        <v>5.4</v>
      </c>
      <c r="D32" s="8">
        <v>12.72</v>
      </c>
      <c r="E32" s="9" t="s">
        <v>64</v>
      </c>
      <c r="F32" s="6">
        <v>11792.45</v>
      </c>
      <c r="G32" s="10">
        <f t="shared" si="0"/>
        <v>149999.96400000001</v>
      </c>
      <c r="H32" s="6" t="s">
        <v>116</v>
      </c>
      <c r="I32" s="6" t="s">
        <v>13</v>
      </c>
      <c r="J32" s="6" t="s">
        <v>65</v>
      </c>
      <c r="K32" s="12"/>
    </row>
    <row r="33" spans="1:11" s="3" customFormat="1" ht="12" customHeight="1">
      <c r="A33" s="6">
        <v>30</v>
      </c>
      <c r="B33" s="7" t="s">
        <v>145</v>
      </c>
      <c r="C33" s="6">
        <v>5.4</v>
      </c>
      <c r="D33" s="8">
        <v>12.72</v>
      </c>
      <c r="E33" s="9" t="s">
        <v>64</v>
      </c>
      <c r="F33" s="6">
        <v>11792.45</v>
      </c>
      <c r="G33" s="10">
        <f t="shared" si="0"/>
        <v>149999.96400000001</v>
      </c>
      <c r="H33" s="6" t="s">
        <v>116</v>
      </c>
      <c r="I33" s="6" t="s">
        <v>13</v>
      </c>
      <c r="J33" s="6" t="s">
        <v>65</v>
      </c>
      <c r="K33" s="12"/>
    </row>
    <row r="34" spans="1:11" s="3" customFormat="1" ht="12" customHeight="1">
      <c r="A34" s="6">
        <v>31</v>
      </c>
      <c r="B34" s="7" t="s">
        <v>146</v>
      </c>
      <c r="C34" s="6">
        <v>5.4</v>
      </c>
      <c r="D34" s="8">
        <v>12.72</v>
      </c>
      <c r="E34" s="9" t="s">
        <v>64</v>
      </c>
      <c r="F34" s="6">
        <v>11792.45</v>
      </c>
      <c r="G34" s="10">
        <f t="shared" si="0"/>
        <v>149999.96400000001</v>
      </c>
      <c r="H34" s="6" t="s">
        <v>116</v>
      </c>
      <c r="I34" s="6" t="s">
        <v>13</v>
      </c>
      <c r="J34" s="6" t="s">
        <v>65</v>
      </c>
      <c r="K34" s="12"/>
    </row>
    <row r="35" spans="1:11" s="3" customFormat="1" ht="12" customHeight="1">
      <c r="A35" s="6">
        <v>32</v>
      </c>
      <c r="B35" s="7" t="s">
        <v>147</v>
      </c>
      <c r="C35" s="6">
        <v>5.4</v>
      </c>
      <c r="D35" s="8">
        <v>12.72</v>
      </c>
      <c r="E35" s="9" t="s">
        <v>64</v>
      </c>
      <c r="F35" s="6">
        <v>11792.45</v>
      </c>
      <c r="G35" s="10">
        <f t="shared" si="0"/>
        <v>149999.96400000001</v>
      </c>
      <c r="H35" s="6" t="s">
        <v>116</v>
      </c>
      <c r="I35" s="6" t="s">
        <v>13</v>
      </c>
      <c r="J35" s="6" t="s">
        <v>65</v>
      </c>
      <c r="K35" s="12"/>
    </row>
    <row r="36" spans="1:11" s="3" customFormat="1" ht="12" customHeight="1">
      <c r="A36" s="6">
        <v>33</v>
      </c>
      <c r="B36" s="7" t="s">
        <v>148</v>
      </c>
      <c r="C36" s="6">
        <v>5.4</v>
      </c>
      <c r="D36" s="8">
        <v>12.72</v>
      </c>
      <c r="E36" s="9" t="s">
        <v>64</v>
      </c>
      <c r="F36" s="6">
        <v>11792.45</v>
      </c>
      <c r="G36" s="10">
        <f t="shared" si="0"/>
        <v>149999.96400000001</v>
      </c>
      <c r="H36" s="6" t="s">
        <v>116</v>
      </c>
      <c r="I36" s="6" t="s">
        <v>13</v>
      </c>
      <c r="J36" s="6" t="s">
        <v>65</v>
      </c>
      <c r="K36" s="12"/>
    </row>
    <row r="37" spans="1:11" s="3" customFormat="1" ht="12" customHeight="1">
      <c r="A37" s="6">
        <v>34</v>
      </c>
      <c r="B37" s="7" t="s">
        <v>149</v>
      </c>
      <c r="C37" s="6">
        <v>5.4</v>
      </c>
      <c r="D37" s="8">
        <v>12.72</v>
      </c>
      <c r="E37" s="9" t="s">
        <v>64</v>
      </c>
      <c r="F37" s="6">
        <v>11792.45</v>
      </c>
      <c r="G37" s="10">
        <f t="shared" si="0"/>
        <v>149999.96400000001</v>
      </c>
      <c r="H37" s="6" t="s">
        <v>116</v>
      </c>
      <c r="I37" s="6" t="s">
        <v>13</v>
      </c>
      <c r="J37" s="6" t="s">
        <v>65</v>
      </c>
      <c r="K37" s="12"/>
    </row>
    <row r="38" spans="1:11" s="3" customFormat="1" ht="12" customHeight="1">
      <c r="A38" s="6">
        <v>35</v>
      </c>
      <c r="B38" s="7" t="s">
        <v>150</v>
      </c>
      <c r="C38" s="6">
        <v>5.4</v>
      </c>
      <c r="D38" s="8">
        <v>12.72</v>
      </c>
      <c r="E38" s="9" t="s">
        <v>64</v>
      </c>
      <c r="F38" s="6">
        <v>11792.45</v>
      </c>
      <c r="G38" s="10">
        <f t="shared" si="0"/>
        <v>149999.96400000001</v>
      </c>
      <c r="H38" s="6" t="s">
        <v>116</v>
      </c>
      <c r="I38" s="6" t="s">
        <v>13</v>
      </c>
      <c r="J38" s="6" t="s">
        <v>65</v>
      </c>
      <c r="K38" s="12"/>
    </row>
    <row r="39" spans="1:11" s="3" customFormat="1" ht="12" customHeight="1">
      <c r="A39" s="6">
        <v>36</v>
      </c>
      <c r="B39" s="7" t="s">
        <v>151</v>
      </c>
      <c r="C39" s="6">
        <v>5.4</v>
      </c>
      <c r="D39" s="8">
        <v>12.72</v>
      </c>
      <c r="E39" s="9" t="s">
        <v>64</v>
      </c>
      <c r="F39" s="6">
        <v>11792.45</v>
      </c>
      <c r="G39" s="10">
        <f t="shared" si="0"/>
        <v>149999.96400000001</v>
      </c>
      <c r="H39" s="6" t="s">
        <v>116</v>
      </c>
      <c r="I39" s="6" t="s">
        <v>13</v>
      </c>
      <c r="J39" s="6" t="s">
        <v>65</v>
      </c>
      <c r="K39" s="12"/>
    </row>
    <row r="40" spans="1:11" s="3" customFormat="1" ht="12" customHeight="1">
      <c r="A40" s="6">
        <v>37</v>
      </c>
      <c r="B40" s="7" t="s">
        <v>152</v>
      </c>
      <c r="C40" s="6">
        <v>5.4</v>
      </c>
      <c r="D40" s="8">
        <v>12.72</v>
      </c>
      <c r="E40" s="9" t="s">
        <v>64</v>
      </c>
      <c r="F40" s="6">
        <v>11792.45</v>
      </c>
      <c r="G40" s="10">
        <f t="shared" si="0"/>
        <v>149999.96400000001</v>
      </c>
      <c r="H40" s="6" t="s">
        <v>116</v>
      </c>
      <c r="I40" s="6" t="s">
        <v>13</v>
      </c>
      <c r="J40" s="6" t="s">
        <v>65</v>
      </c>
      <c r="K40" s="12"/>
    </row>
    <row r="41" spans="1:11" s="3" customFormat="1" ht="12" customHeight="1">
      <c r="A41" s="6">
        <v>38</v>
      </c>
      <c r="B41" s="7" t="s">
        <v>153</v>
      </c>
      <c r="C41" s="6">
        <v>4.3</v>
      </c>
      <c r="D41" s="8">
        <v>12.72</v>
      </c>
      <c r="E41" s="9" t="s">
        <v>64</v>
      </c>
      <c r="F41" s="6">
        <v>11792.45</v>
      </c>
      <c r="G41" s="10">
        <f t="shared" si="0"/>
        <v>149999.96400000001</v>
      </c>
      <c r="H41" s="6" t="s">
        <v>116</v>
      </c>
      <c r="I41" s="6" t="s">
        <v>13</v>
      </c>
      <c r="J41" s="6" t="s">
        <v>65</v>
      </c>
      <c r="K41" s="12"/>
    </row>
    <row r="42" spans="1:11" s="3" customFormat="1" ht="12" customHeight="1">
      <c r="A42" s="6">
        <v>39</v>
      </c>
      <c r="B42" s="7" t="s">
        <v>154</v>
      </c>
      <c r="C42" s="6">
        <v>4.3</v>
      </c>
      <c r="D42" s="8">
        <v>12.72</v>
      </c>
      <c r="E42" s="9" t="s">
        <v>64</v>
      </c>
      <c r="F42" s="6">
        <v>11792.45</v>
      </c>
      <c r="G42" s="10">
        <f t="shared" si="0"/>
        <v>149999.96400000001</v>
      </c>
      <c r="H42" s="6" t="s">
        <v>116</v>
      </c>
      <c r="I42" s="6" t="s">
        <v>13</v>
      </c>
      <c r="J42" s="6" t="s">
        <v>65</v>
      </c>
      <c r="K42" s="12"/>
    </row>
    <row r="43" spans="1:11" s="3" customFormat="1" ht="12" customHeight="1">
      <c r="A43" s="6">
        <v>40</v>
      </c>
      <c r="B43" s="7" t="s">
        <v>155</v>
      </c>
      <c r="C43" s="6">
        <v>4.3</v>
      </c>
      <c r="D43" s="8">
        <v>12.72</v>
      </c>
      <c r="E43" s="9" t="s">
        <v>64</v>
      </c>
      <c r="F43" s="6">
        <v>11792.45</v>
      </c>
      <c r="G43" s="10">
        <f t="shared" si="0"/>
        <v>149999.96400000001</v>
      </c>
      <c r="H43" s="6" t="s">
        <v>116</v>
      </c>
      <c r="I43" s="6" t="s">
        <v>13</v>
      </c>
      <c r="J43" s="6" t="s">
        <v>65</v>
      </c>
      <c r="K43" s="12"/>
    </row>
    <row r="44" spans="1:11" s="3" customFormat="1" ht="12" customHeight="1">
      <c r="A44" s="6">
        <v>41</v>
      </c>
      <c r="B44" s="7" t="s">
        <v>156</v>
      </c>
      <c r="C44" s="6">
        <v>4.3</v>
      </c>
      <c r="D44" s="8">
        <v>12.72</v>
      </c>
      <c r="E44" s="9" t="s">
        <v>64</v>
      </c>
      <c r="F44" s="6">
        <v>11792.45</v>
      </c>
      <c r="G44" s="10">
        <f t="shared" si="0"/>
        <v>149999.96400000001</v>
      </c>
      <c r="H44" s="6" t="s">
        <v>116</v>
      </c>
      <c r="I44" s="6" t="s">
        <v>13</v>
      </c>
      <c r="J44" s="6" t="s">
        <v>65</v>
      </c>
      <c r="K44" s="12"/>
    </row>
    <row r="45" spans="1:11" s="3" customFormat="1" ht="12" customHeight="1">
      <c r="A45" s="6">
        <v>42</v>
      </c>
      <c r="B45" s="7" t="s">
        <v>157</v>
      </c>
      <c r="C45" s="6">
        <v>4.3</v>
      </c>
      <c r="D45" s="8">
        <v>12.72</v>
      </c>
      <c r="E45" s="9" t="s">
        <v>64</v>
      </c>
      <c r="F45" s="6">
        <v>11792.45</v>
      </c>
      <c r="G45" s="10">
        <f t="shared" si="0"/>
        <v>149999.96400000001</v>
      </c>
      <c r="H45" s="6" t="s">
        <v>116</v>
      </c>
      <c r="I45" s="6" t="s">
        <v>13</v>
      </c>
      <c r="J45" s="6" t="s">
        <v>65</v>
      </c>
      <c r="K45" s="12"/>
    </row>
    <row r="46" spans="1:11" s="3" customFormat="1" ht="12" customHeight="1">
      <c r="A46" s="6">
        <v>43</v>
      </c>
      <c r="B46" s="7" t="s">
        <v>158</v>
      </c>
      <c r="C46" s="6">
        <v>4.3</v>
      </c>
      <c r="D46" s="8">
        <v>12.72</v>
      </c>
      <c r="E46" s="9" t="s">
        <v>64</v>
      </c>
      <c r="F46" s="6">
        <v>11792.45</v>
      </c>
      <c r="G46" s="10">
        <f t="shared" si="0"/>
        <v>149999.96400000001</v>
      </c>
      <c r="H46" s="6" t="s">
        <v>116</v>
      </c>
      <c r="I46" s="6" t="s">
        <v>13</v>
      </c>
      <c r="J46" s="6" t="s">
        <v>65</v>
      </c>
      <c r="K46" s="12"/>
    </row>
    <row r="47" spans="1:11" s="3" customFormat="1" ht="12" customHeight="1">
      <c r="A47" s="6">
        <v>44</v>
      </c>
      <c r="B47" s="7" t="s">
        <v>159</v>
      </c>
      <c r="C47" s="6">
        <v>4.3</v>
      </c>
      <c r="D47" s="8">
        <v>12.72</v>
      </c>
      <c r="E47" s="9" t="s">
        <v>64</v>
      </c>
      <c r="F47" s="6">
        <v>11792.45</v>
      </c>
      <c r="G47" s="10">
        <f t="shared" si="0"/>
        <v>149999.96400000001</v>
      </c>
      <c r="H47" s="6" t="s">
        <v>116</v>
      </c>
      <c r="I47" s="6" t="s">
        <v>13</v>
      </c>
      <c r="J47" s="6" t="s">
        <v>65</v>
      </c>
      <c r="K47" s="12"/>
    </row>
    <row r="48" spans="1:11" s="3" customFormat="1" ht="12" customHeight="1">
      <c r="A48" s="6">
        <v>45</v>
      </c>
      <c r="B48" s="7" t="s">
        <v>160</v>
      </c>
      <c r="C48" s="6">
        <v>4.3</v>
      </c>
      <c r="D48" s="8">
        <v>12.72</v>
      </c>
      <c r="E48" s="9" t="s">
        <v>64</v>
      </c>
      <c r="F48" s="6">
        <v>11792.45</v>
      </c>
      <c r="G48" s="10">
        <f t="shared" si="0"/>
        <v>149999.96400000001</v>
      </c>
      <c r="H48" s="6" t="s">
        <v>116</v>
      </c>
      <c r="I48" s="6" t="s">
        <v>13</v>
      </c>
      <c r="J48" s="6" t="s">
        <v>65</v>
      </c>
      <c r="K48" s="12"/>
    </row>
    <row r="49" spans="1:11" s="3" customFormat="1" ht="12" customHeight="1">
      <c r="A49" s="6">
        <v>46</v>
      </c>
      <c r="B49" s="7" t="s">
        <v>161</v>
      </c>
      <c r="C49" s="6">
        <v>4.3</v>
      </c>
      <c r="D49" s="8">
        <v>12.72</v>
      </c>
      <c r="E49" s="9" t="s">
        <v>64</v>
      </c>
      <c r="F49" s="6">
        <v>11792.45</v>
      </c>
      <c r="G49" s="10">
        <f t="shared" si="0"/>
        <v>149999.96400000001</v>
      </c>
      <c r="H49" s="6" t="s">
        <v>116</v>
      </c>
      <c r="I49" s="6" t="s">
        <v>13</v>
      </c>
      <c r="J49" s="6" t="s">
        <v>65</v>
      </c>
      <c r="K49" s="12"/>
    </row>
    <row r="50" spans="1:11" s="3" customFormat="1" ht="12" customHeight="1">
      <c r="A50" s="6">
        <v>47</v>
      </c>
      <c r="B50" s="7" t="s">
        <v>162</v>
      </c>
      <c r="C50" s="6">
        <v>4.3</v>
      </c>
      <c r="D50" s="8">
        <v>12.72</v>
      </c>
      <c r="E50" s="9" t="s">
        <v>64</v>
      </c>
      <c r="F50" s="6">
        <v>11792.45</v>
      </c>
      <c r="G50" s="10">
        <f t="shared" si="0"/>
        <v>149999.96400000001</v>
      </c>
      <c r="H50" s="6" t="s">
        <v>116</v>
      </c>
      <c r="I50" s="6" t="s">
        <v>13</v>
      </c>
      <c r="J50" s="6" t="s">
        <v>65</v>
      </c>
      <c r="K50" s="12"/>
    </row>
    <row r="51" spans="1:11" s="3" customFormat="1" ht="12" customHeight="1">
      <c r="A51" s="6">
        <v>48</v>
      </c>
      <c r="B51" s="7" t="s">
        <v>163</v>
      </c>
      <c r="C51" s="6">
        <v>4.3</v>
      </c>
      <c r="D51" s="8">
        <v>12.72</v>
      </c>
      <c r="E51" s="9" t="s">
        <v>64</v>
      </c>
      <c r="F51" s="6">
        <v>11792.45</v>
      </c>
      <c r="G51" s="10">
        <f t="shared" si="0"/>
        <v>149999.96400000001</v>
      </c>
      <c r="H51" s="6" t="s">
        <v>116</v>
      </c>
      <c r="I51" s="6" t="s">
        <v>13</v>
      </c>
      <c r="J51" s="6" t="s">
        <v>65</v>
      </c>
      <c r="K51" s="12"/>
    </row>
    <row r="52" spans="1:11" s="3" customFormat="1" ht="12" customHeight="1">
      <c r="A52" s="6">
        <v>49</v>
      </c>
      <c r="B52" s="7" t="s">
        <v>164</v>
      </c>
      <c r="C52" s="6">
        <v>4.3</v>
      </c>
      <c r="D52" s="8">
        <v>12.72</v>
      </c>
      <c r="E52" s="9" t="s">
        <v>64</v>
      </c>
      <c r="F52" s="6">
        <v>11792.45</v>
      </c>
      <c r="G52" s="10">
        <f t="shared" ref="G52:G83" si="1">D52*F52</f>
        <v>149999.96400000001</v>
      </c>
      <c r="H52" s="6" t="s">
        <v>116</v>
      </c>
      <c r="I52" s="6" t="s">
        <v>13</v>
      </c>
      <c r="J52" s="6" t="s">
        <v>65</v>
      </c>
      <c r="K52" s="12"/>
    </row>
    <row r="53" spans="1:11" s="3" customFormat="1" ht="12" customHeight="1">
      <c r="A53" s="6">
        <v>50</v>
      </c>
      <c r="B53" s="7" t="s">
        <v>165</v>
      </c>
      <c r="C53" s="6">
        <v>4.3</v>
      </c>
      <c r="D53" s="8">
        <v>12.72</v>
      </c>
      <c r="E53" s="9" t="s">
        <v>64</v>
      </c>
      <c r="F53" s="6">
        <v>11792.45</v>
      </c>
      <c r="G53" s="10">
        <f t="shared" si="1"/>
        <v>149999.96400000001</v>
      </c>
      <c r="H53" s="6" t="s">
        <v>116</v>
      </c>
      <c r="I53" s="6" t="s">
        <v>13</v>
      </c>
      <c r="J53" s="6" t="s">
        <v>65</v>
      </c>
      <c r="K53" s="12"/>
    </row>
    <row r="54" spans="1:11" s="3" customFormat="1" ht="12" customHeight="1">
      <c r="A54" s="6">
        <v>51</v>
      </c>
      <c r="B54" s="7" t="s">
        <v>166</v>
      </c>
      <c r="C54" s="6">
        <v>4.3</v>
      </c>
      <c r="D54" s="8">
        <v>12.72</v>
      </c>
      <c r="E54" s="9" t="s">
        <v>64</v>
      </c>
      <c r="F54" s="6">
        <v>11792.45</v>
      </c>
      <c r="G54" s="10">
        <f t="shared" si="1"/>
        <v>149999.96400000001</v>
      </c>
      <c r="H54" s="6" t="s">
        <v>116</v>
      </c>
      <c r="I54" s="6" t="s">
        <v>13</v>
      </c>
      <c r="J54" s="6" t="s">
        <v>65</v>
      </c>
      <c r="K54" s="12"/>
    </row>
    <row r="55" spans="1:11" s="3" customFormat="1" ht="12" customHeight="1">
      <c r="A55" s="6">
        <v>52</v>
      </c>
      <c r="B55" s="7" t="s">
        <v>167</v>
      </c>
      <c r="C55" s="6">
        <v>4.3</v>
      </c>
      <c r="D55" s="8">
        <v>12.72</v>
      </c>
      <c r="E55" s="9" t="s">
        <v>64</v>
      </c>
      <c r="F55" s="6">
        <v>11792.45</v>
      </c>
      <c r="G55" s="10">
        <f t="shared" si="1"/>
        <v>149999.96400000001</v>
      </c>
      <c r="H55" s="6" t="s">
        <v>116</v>
      </c>
      <c r="I55" s="6" t="s">
        <v>13</v>
      </c>
      <c r="J55" s="6" t="s">
        <v>65</v>
      </c>
      <c r="K55" s="12"/>
    </row>
    <row r="56" spans="1:11" s="3" customFormat="1" ht="12" customHeight="1">
      <c r="A56" s="6">
        <v>53</v>
      </c>
      <c r="B56" s="7" t="s">
        <v>168</v>
      </c>
      <c r="C56" s="6">
        <v>4.3</v>
      </c>
      <c r="D56" s="8">
        <v>12.72</v>
      </c>
      <c r="E56" s="9" t="s">
        <v>64</v>
      </c>
      <c r="F56" s="6">
        <v>11792.45</v>
      </c>
      <c r="G56" s="10">
        <f t="shared" si="1"/>
        <v>149999.96400000001</v>
      </c>
      <c r="H56" s="6" t="s">
        <v>116</v>
      </c>
      <c r="I56" s="6" t="s">
        <v>13</v>
      </c>
      <c r="J56" s="6" t="s">
        <v>65</v>
      </c>
      <c r="K56" s="12"/>
    </row>
    <row r="57" spans="1:11" s="3" customFormat="1" ht="12" customHeight="1">
      <c r="A57" s="6">
        <v>54</v>
      </c>
      <c r="B57" s="7" t="s">
        <v>169</v>
      </c>
      <c r="C57" s="6">
        <v>4.3</v>
      </c>
      <c r="D57" s="8">
        <v>12.72</v>
      </c>
      <c r="E57" s="9" t="s">
        <v>64</v>
      </c>
      <c r="F57" s="6">
        <v>11792.45</v>
      </c>
      <c r="G57" s="10">
        <f t="shared" si="1"/>
        <v>149999.96400000001</v>
      </c>
      <c r="H57" s="6" t="s">
        <v>116</v>
      </c>
      <c r="I57" s="6" t="s">
        <v>13</v>
      </c>
      <c r="J57" s="6" t="s">
        <v>65</v>
      </c>
      <c r="K57" s="12"/>
    </row>
    <row r="58" spans="1:11" s="3" customFormat="1" ht="12" customHeight="1">
      <c r="A58" s="6">
        <v>55</v>
      </c>
      <c r="B58" s="7" t="s">
        <v>170</v>
      </c>
      <c r="C58" s="6">
        <v>4.3</v>
      </c>
      <c r="D58" s="8">
        <v>12.72</v>
      </c>
      <c r="E58" s="9" t="s">
        <v>64</v>
      </c>
      <c r="F58" s="6">
        <v>11792.45</v>
      </c>
      <c r="G58" s="10">
        <f t="shared" si="1"/>
        <v>149999.96400000001</v>
      </c>
      <c r="H58" s="6" t="s">
        <v>116</v>
      </c>
      <c r="I58" s="6" t="s">
        <v>13</v>
      </c>
      <c r="J58" s="6" t="s">
        <v>65</v>
      </c>
      <c r="K58" s="12"/>
    </row>
    <row r="59" spans="1:11" s="3" customFormat="1" ht="12" customHeight="1">
      <c r="A59" s="6">
        <v>56</v>
      </c>
      <c r="B59" s="7" t="s">
        <v>171</v>
      </c>
      <c r="C59" s="6">
        <v>4.3</v>
      </c>
      <c r="D59" s="8">
        <v>12.72</v>
      </c>
      <c r="E59" s="9" t="s">
        <v>64</v>
      </c>
      <c r="F59" s="6">
        <v>11792.45</v>
      </c>
      <c r="G59" s="10">
        <f t="shared" si="1"/>
        <v>149999.96400000001</v>
      </c>
      <c r="H59" s="6" t="s">
        <v>116</v>
      </c>
      <c r="I59" s="6" t="s">
        <v>13</v>
      </c>
      <c r="J59" s="6" t="s">
        <v>65</v>
      </c>
      <c r="K59" s="12"/>
    </row>
    <row r="60" spans="1:11" s="3" customFormat="1" ht="12" customHeight="1">
      <c r="A60" s="6">
        <v>57</v>
      </c>
      <c r="B60" s="7" t="s">
        <v>172</v>
      </c>
      <c r="C60" s="6">
        <v>4.3</v>
      </c>
      <c r="D60" s="8">
        <v>12.72</v>
      </c>
      <c r="E60" s="9" t="s">
        <v>64</v>
      </c>
      <c r="F60" s="6">
        <v>11792.45</v>
      </c>
      <c r="G60" s="10">
        <f t="shared" si="1"/>
        <v>149999.96400000001</v>
      </c>
      <c r="H60" s="6" t="s">
        <v>116</v>
      </c>
      <c r="I60" s="6" t="s">
        <v>13</v>
      </c>
      <c r="J60" s="6" t="s">
        <v>65</v>
      </c>
      <c r="K60" s="12"/>
    </row>
    <row r="61" spans="1:11" s="3" customFormat="1" ht="12" customHeight="1">
      <c r="A61" s="6">
        <v>58</v>
      </c>
      <c r="B61" s="7" t="s">
        <v>173</v>
      </c>
      <c r="C61" s="6">
        <v>4.3</v>
      </c>
      <c r="D61" s="8">
        <v>12.72</v>
      </c>
      <c r="E61" s="9" t="s">
        <v>64</v>
      </c>
      <c r="F61" s="6">
        <v>11792.45</v>
      </c>
      <c r="G61" s="10">
        <f t="shared" si="1"/>
        <v>149999.96400000001</v>
      </c>
      <c r="H61" s="6" t="s">
        <v>116</v>
      </c>
      <c r="I61" s="6" t="s">
        <v>13</v>
      </c>
      <c r="J61" s="6" t="s">
        <v>65</v>
      </c>
      <c r="K61" s="12"/>
    </row>
    <row r="62" spans="1:11" s="3" customFormat="1" ht="12" customHeight="1">
      <c r="A62" s="6">
        <v>59</v>
      </c>
      <c r="B62" s="7" t="s">
        <v>174</v>
      </c>
      <c r="C62" s="6">
        <v>4.3</v>
      </c>
      <c r="D62" s="8">
        <v>12.72</v>
      </c>
      <c r="E62" s="9" t="s">
        <v>64</v>
      </c>
      <c r="F62" s="6">
        <v>11792.45</v>
      </c>
      <c r="G62" s="10">
        <f t="shared" si="1"/>
        <v>149999.96400000001</v>
      </c>
      <c r="H62" s="6" t="s">
        <v>116</v>
      </c>
      <c r="I62" s="6" t="s">
        <v>13</v>
      </c>
      <c r="J62" s="6" t="s">
        <v>65</v>
      </c>
      <c r="K62" s="12"/>
    </row>
    <row r="63" spans="1:11" s="3" customFormat="1" ht="12" customHeight="1">
      <c r="A63" s="6">
        <v>60</v>
      </c>
      <c r="B63" s="7" t="s">
        <v>175</v>
      </c>
      <c r="C63" s="6">
        <v>4.3</v>
      </c>
      <c r="D63" s="8">
        <v>12.72</v>
      </c>
      <c r="E63" s="9" t="s">
        <v>64</v>
      </c>
      <c r="F63" s="6">
        <v>11792.45</v>
      </c>
      <c r="G63" s="10">
        <f t="shared" si="1"/>
        <v>149999.96400000001</v>
      </c>
      <c r="H63" s="6" t="s">
        <v>116</v>
      </c>
      <c r="I63" s="6" t="s">
        <v>13</v>
      </c>
      <c r="J63" s="6" t="s">
        <v>65</v>
      </c>
      <c r="K63" s="12"/>
    </row>
    <row r="64" spans="1:11" s="3" customFormat="1" ht="12" customHeight="1">
      <c r="A64" s="6">
        <v>61</v>
      </c>
      <c r="B64" s="7" t="s">
        <v>176</v>
      </c>
      <c r="C64" s="6">
        <v>4.3</v>
      </c>
      <c r="D64" s="8">
        <v>12.72</v>
      </c>
      <c r="E64" s="9" t="s">
        <v>64</v>
      </c>
      <c r="F64" s="6">
        <v>11792.45</v>
      </c>
      <c r="G64" s="10">
        <f t="shared" si="1"/>
        <v>149999.96400000001</v>
      </c>
      <c r="H64" s="6" t="s">
        <v>116</v>
      </c>
      <c r="I64" s="6" t="s">
        <v>13</v>
      </c>
      <c r="J64" s="6" t="s">
        <v>65</v>
      </c>
      <c r="K64" s="12"/>
    </row>
    <row r="65" spans="1:11" s="3" customFormat="1" ht="12" customHeight="1">
      <c r="A65" s="6">
        <v>62</v>
      </c>
      <c r="B65" s="7" t="s">
        <v>177</v>
      </c>
      <c r="C65" s="6">
        <v>4.3</v>
      </c>
      <c r="D65" s="8">
        <v>12.72</v>
      </c>
      <c r="E65" s="9" t="s">
        <v>64</v>
      </c>
      <c r="F65" s="6">
        <v>11792.45</v>
      </c>
      <c r="G65" s="10">
        <f t="shared" si="1"/>
        <v>149999.96400000001</v>
      </c>
      <c r="H65" s="6" t="s">
        <v>116</v>
      </c>
      <c r="I65" s="6" t="s">
        <v>13</v>
      </c>
      <c r="J65" s="6" t="s">
        <v>65</v>
      </c>
      <c r="K65" s="12"/>
    </row>
    <row r="66" spans="1:11" s="3" customFormat="1" ht="12" customHeight="1">
      <c r="A66" s="6">
        <v>63</v>
      </c>
      <c r="B66" s="7" t="s">
        <v>178</v>
      </c>
      <c r="C66" s="6">
        <v>4.3</v>
      </c>
      <c r="D66" s="8">
        <v>12.72</v>
      </c>
      <c r="E66" s="9" t="s">
        <v>64</v>
      </c>
      <c r="F66" s="6">
        <v>11792.45</v>
      </c>
      <c r="G66" s="10">
        <f t="shared" si="1"/>
        <v>149999.96400000001</v>
      </c>
      <c r="H66" s="6" t="s">
        <v>116</v>
      </c>
      <c r="I66" s="6" t="s">
        <v>13</v>
      </c>
      <c r="J66" s="6" t="s">
        <v>65</v>
      </c>
      <c r="K66" s="12"/>
    </row>
    <row r="67" spans="1:11" s="3" customFormat="1" ht="12" customHeight="1">
      <c r="A67" s="6">
        <v>64</v>
      </c>
      <c r="B67" s="7" t="s">
        <v>179</v>
      </c>
      <c r="C67" s="6">
        <v>4.3</v>
      </c>
      <c r="D67" s="8">
        <v>12.72</v>
      </c>
      <c r="E67" s="9" t="s">
        <v>64</v>
      </c>
      <c r="F67" s="6">
        <v>11792.45</v>
      </c>
      <c r="G67" s="10">
        <f t="shared" si="1"/>
        <v>149999.96400000001</v>
      </c>
      <c r="H67" s="6" t="s">
        <v>116</v>
      </c>
      <c r="I67" s="6" t="s">
        <v>13</v>
      </c>
      <c r="J67" s="6" t="s">
        <v>65</v>
      </c>
      <c r="K67" s="12"/>
    </row>
    <row r="68" spans="1:11" s="3" customFormat="1" ht="12" customHeight="1">
      <c r="A68" s="6">
        <v>65</v>
      </c>
      <c r="B68" s="7" t="s">
        <v>180</v>
      </c>
      <c r="C68" s="6">
        <v>4.3</v>
      </c>
      <c r="D68" s="8">
        <v>12.72</v>
      </c>
      <c r="E68" s="9" t="s">
        <v>64</v>
      </c>
      <c r="F68" s="6">
        <v>11792.45</v>
      </c>
      <c r="G68" s="10">
        <f t="shared" si="1"/>
        <v>149999.96400000001</v>
      </c>
      <c r="H68" s="6" t="s">
        <v>116</v>
      </c>
      <c r="I68" s="6" t="s">
        <v>13</v>
      </c>
      <c r="J68" s="6" t="s">
        <v>65</v>
      </c>
      <c r="K68" s="12"/>
    </row>
    <row r="69" spans="1:11" s="3" customFormat="1" ht="12" customHeight="1">
      <c r="A69" s="6">
        <v>66</v>
      </c>
      <c r="B69" s="7" t="s">
        <v>181</v>
      </c>
      <c r="C69" s="6">
        <v>4.3</v>
      </c>
      <c r="D69" s="8">
        <v>12.72</v>
      </c>
      <c r="E69" s="9" t="s">
        <v>64</v>
      </c>
      <c r="F69" s="6">
        <v>11792.45</v>
      </c>
      <c r="G69" s="10">
        <f t="shared" si="1"/>
        <v>149999.96400000001</v>
      </c>
      <c r="H69" s="6" t="s">
        <v>116</v>
      </c>
      <c r="I69" s="6" t="s">
        <v>13</v>
      </c>
      <c r="J69" s="6" t="s">
        <v>65</v>
      </c>
      <c r="K69" s="12"/>
    </row>
    <row r="70" spans="1:11" s="3" customFormat="1" ht="12" customHeight="1">
      <c r="A70" s="6">
        <v>67</v>
      </c>
      <c r="B70" s="7" t="s">
        <v>182</v>
      </c>
      <c r="C70" s="6">
        <v>4.3</v>
      </c>
      <c r="D70" s="8">
        <v>12.72</v>
      </c>
      <c r="E70" s="9" t="s">
        <v>64</v>
      </c>
      <c r="F70" s="6">
        <v>11792.45</v>
      </c>
      <c r="G70" s="10">
        <f t="shared" si="1"/>
        <v>149999.96400000001</v>
      </c>
      <c r="H70" s="6" t="s">
        <v>116</v>
      </c>
      <c r="I70" s="6" t="s">
        <v>13</v>
      </c>
      <c r="J70" s="6" t="s">
        <v>65</v>
      </c>
      <c r="K70" s="12"/>
    </row>
    <row r="71" spans="1:11" s="3" customFormat="1" ht="12" customHeight="1">
      <c r="A71" s="6">
        <v>68</v>
      </c>
      <c r="B71" s="7" t="s">
        <v>183</v>
      </c>
      <c r="C71" s="6">
        <v>4.3</v>
      </c>
      <c r="D71" s="8">
        <v>12.72</v>
      </c>
      <c r="E71" s="9" t="s">
        <v>64</v>
      </c>
      <c r="F71" s="6">
        <v>11792.45</v>
      </c>
      <c r="G71" s="10">
        <f t="shared" si="1"/>
        <v>149999.96400000001</v>
      </c>
      <c r="H71" s="6" t="s">
        <v>116</v>
      </c>
      <c r="I71" s="6" t="s">
        <v>13</v>
      </c>
      <c r="J71" s="6" t="s">
        <v>65</v>
      </c>
      <c r="K71" s="12"/>
    </row>
    <row r="72" spans="1:11" s="3" customFormat="1" ht="12" customHeight="1">
      <c r="A72" s="6">
        <v>69</v>
      </c>
      <c r="B72" s="7" t="s">
        <v>184</v>
      </c>
      <c r="C72" s="6">
        <v>4.3</v>
      </c>
      <c r="D72" s="8">
        <v>12.72</v>
      </c>
      <c r="E72" s="9" t="s">
        <v>64</v>
      </c>
      <c r="F72" s="6">
        <v>11792.45</v>
      </c>
      <c r="G72" s="10">
        <f t="shared" si="1"/>
        <v>149999.96400000001</v>
      </c>
      <c r="H72" s="6" t="s">
        <v>116</v>
      </c>
      <c r="I72" s="6" t="s">
        <v>13</v>
      </c>
      <c r="J72" s="6" t="s">
        <v>65</v>
      </c>
      <c r="K72" s="12"/>
    </row>
    <row r="73" spans="1:11" s="3" customFormat="1" ht="12" customHeight="1">
      <c r="A73" s="6">
        <v>70</v>
      </c>
      <c r="B73" s="7" t="s">
        <v>185</v>
      </c>
      <c r="C73" s="6">
        <v>4.3</v>
      </c>
      <c r="D73" s="8">
        <v>12.72</v>
      </c>
      <c r="E73" s="9" t="s">
        <v>64</v>
      </c>
      <c r="F73" s="6">
        <v>11792.45</v>
      </c>
      <c r="G73" s="10">
        <f t="shared" si="1"/>
        <v>149999.96400000001</v>
      </c>
      <c r="H73" s="6" t="s">
        <v>116</v>
      </c>
      <c r="I73" s="6" t="s">
        <v>13</v>
      </c>
      <c r="J73" s="6" t="s">
        <v>65</v>
      </c>
      <c r="K73" s="12"/>
    </row>
    <row r="74" spans="1:11" s="3" customFormat="1" ht="12" customHeight="1">
      <c r="A74" s="6">
        <v>71</v>
      </c>
      <c r="B74" s="7" t="s">
        <v>186</v>
      </c>
      <c r="C74" s="6">
        <v>4.3</v>
      </c>
      <c r="D74" s="8">
        <v>12.72</v>
      </c>
      <c r="E74" s="9" t="s">
        <v>64</v>
      </c>
      <c r="F74" s="6">
        <v>11792.45</v>
      </c>
      <c r="G74" s="10">
        <f t="shared" si="1"/>
        <v>149999.96400000001</v>
      </c>
      <c r="H74" s="6" t="s">
        <v>116</v>
      </c>
      <c r="I74" s="6" t="s">
        <v>13</v>
      </c>
      <c r="J74" s="6" t="s">
        <v>65</v>
      </c>
      <c r="K74" s="12"/>
    </row>
    <row r="75" spans="1:11" s="3" customFormat="1" ht="12" customHeight="1">
      <c r="A75" s="6">
        <v>72</v>
      </c>
      <c r="B75" s="7" t="s">
        <v>187</v>
      </c>
      <c r="C75" s="6">
        <v>4.3</v>
      </c>
      <c r="D75" s="8">
        <v>12.72</v>
      </c>
      <c r="E75" s="9" t="s">
        <v>64</v>
      </c>
      <c r="F75" s="6">
        <v>11792.45</v>
      </c>
      <c r="G75" s="10">
        <f t="shared" si="1"/>
        <v>149999.96400000001</v>
      </c>
      <c r="H75" s="6" t="s">
        <v>116</v>
      </c>
      <c r="I75" s="6" t="s">
        <v>13</v>
      </c>
      <c r="J75" s="6" t="s">
        <v>65</v>
      </c>
      <c r="K75" s="12"/>
    </row>
    <row r="76" spans="1:11" s="3" customFormat="1" ht="12" customHeight="1">
      <c r="A76" s="6">
        <v>73</v>
      </c>
      <c r="B76" s="7" t="s">
        <v>188</v>
      </c>
      <c r="C76" s="6">
        <v>4.3</v>
      </c>
      <c r="D76" s="8">
        <v>12.72</v>
      </c>
      <c r="E76" s="9" t="s">
        <v>64</v>
      </c>
      <c r="F76" s="6">
        <v>11792.45</v>
      </c>
      <c r="G76" s="10">
        <f t="shared" si="1"/>
        <v>149999.96400000001</v>
      </c>
      <c r="H76" s="6" t="s">
        <v>116</v>
      </c>
      <c r="I76" s="6" t="s">
        <v>13</v>
      </c>
      <c r="J76" s="6" t="s">
        <v>65</v>
      </c>
      <c r="K76" s="12"/>
    </row>
    <row r="77" spans="1:11" s="3" customFormat="1" ht="12" customHeight="1">
      <c r="A77" s="6">
        <v>74</v>
      </c>
      <c r="B77" s="7" t="s">
        <v>189</v>
      </c>
      <c r="C77" s="6">
        <v>4.3</v>
      </c>
      <c r="D77" s="8">
        <v>12.72</v>
      </c>
      <c r="E77" s="9" t="s">
        <v>64</v>
      </c>
      <c r="F77" s="6">
        <v>11792.45</v>
      </c>
      <c r="G77" s="10">
        <f t="shared" si="1"/>
        <v>149999.96400000001</v>
      </c>
      <c r="H77" s="6" t="s">
        <v>116</v>
      </c>
      <c r="I77" s="6" t="s">
        <v>13</v>
      </c>
      <c r="J77" s="6" t="s">
        <v>65</v>
      </c>
      <c r="K77" s="12"/>
    </row>
    <row r="78" spans="1:11" s="3" customFormat="1" ht="12" customHeight="1">
      <c r="A78" s="6">
        <v>75</v>
      </c>
      <c r="B78" s="7" t="s">
        <v>190</v>
      </c>
      <c r="C78" s="6">
        <v>4.3</v>
      </c>
      <c r="D78" s="8">
        <v>12.72</v>
      </c>
      <c r="E78" s="9" t="s">
        <v>64</v>
      </c>
      <c r="F78" s="6">
        <v>11792.45</v>
      </c>
      <c r="G78" s="10">
        <f t="shared" si="1"/>
        <v>149999.96400000001</v>
      </c>
      <c r="H78" s="6" t="s">
        <v>116</v>
      </c>
      <c r="I78" s="6" t="s">
        <v>13</v>
      </c>
      <c r="J78" s="6" t="s">
        <v>65</v>
      </c>
      <c r="K78" s="12"/>
    </row>
    <row r="79" spans="1:11" s="3" customFormat="1" ht="12" customHeight="1">
      <c r="A79" s="6">
        <v>76</v>
      </c>
      <c r="B79" s="7" t="s">
        <v>191</v>
      </c>
      <c r="C79" s="6">
        <v>4.3</v>
      </c>
      <c r="D79" s="8">
        <v>12.72</v>
      </c>
      <c r="E79" s="9" t="s">
        <v>64</v>
      </c>
      <c r="F79" s="6">
        <v>11792.45</v>
      </c>
      <c r="G79" s="10">
        <f t="shared" si="1"/>
        <v>149999.96400000001</v>
      </c>
      <c r="H79" s="6" t="s">
        <v>116</v>
      </c>
      <c r="I79" s="6" t="s">
        <v>13</v>
      </c>
      <c r="J79" s="6" t="s">
        <v>65</v>
      </c>
      <c r="K79" s="12"/>
    </row>
    <row r="80" spans="1:11" s="3" customFormat="1" ht="12" customHeight="1">
      <c r="A80" s="6">
        <v>77</v>
      </c>
      <c r="B80" s="7" t="s">
        <v>192</v>
      </c>
      <c r="C80" s="6">
        <v>4.3</v>
      </c>
      <c r="D80" s="8">
        <v>12.72</v>
      </c>
      <c r="E80" s="9" t="s">
        <v>64</v>
      </c>
      <c r="F80" s="6">
        <v>11792.45</v>
      </c>
      <c r="G80" s="10">
        <f t="shared" si="1"/>
        <v>149999.96400000001</v>
      </c>
      <c r="H80" s="6" t="s">
        <v>116</v>
      </c>
      <c r="I80" s="6" t="s">
        <v>13</v>
      </c>
      <c r="J80" s="6" t="s">
        <v>65</v>
      </c>
      <c r="K80" s="12"/>
    </row>
    <row r="81" spans="1:11" s="3" customFormat="1" ht="12" customHeight="1">
      <c r="A81" s="6">
        <v>78</v>
      </c>
      <c r="B81" s="7" t="s">
        <v>193</v>
      </c>
      <c r="C81" s="6">
        <v>4.3</v>
      </c>
      <c r="D81" s="8">
        <v>12.72</v>
      </c>
      <c r="E81" s="9" t="s">
        <v>64</v>
      </c>
      <c r="F81" s="6">
        <v>11792.45</v>
      </c>
      <c r="G81" s="10">
        <f t="shared" si="1"/>
        <v>149999.96400000001</v>
      </c>
      <c r="H81" s="6" t="s">
        <v>116</v>
      </c>
      <c r="I81" s="6" t="s">
        <v>13</v>
      </c>
      <c r="J81" s="6" t="s">
        <v>65</v>
      </c>
      <c r="K81" s="12"/>
    </row>
    <row r="82" spans="1:11" s="3" customFormat="1" ht="12" customHeight="1">
      <c r="A82" s="6">
        <v>79</v>
      </c>
      <c r="B82" s="7" t="s">
        <v>194</v>
      </c>
      <c r="C82" s="6">
        <v>4.3</v>
      </c>
      <c r="D82" s="8">
        <v>12.72</v>
      </c>
      <c r="E82" s="9" t="s">
        <v>64</v>
      </c>
      <c r="F82" s="6">
        <v>11792.45</v>
      </c>
      <c r="G82" s="10">
        <f t="shared" si="1"/>
        <v>149999.96400000001</v>
      </c>
      <c r="H82" s="6" t="s">
        <v>116</v>
      </c>
      <c r="I82" s="6" t="s">
        <v>13</v>
      </c>
      <c r="J82" s="6" t="s">
        <v>65</v>
      </c>
      <c r="K82" s="12"/>
    </row>
    <row r="83" spans="1:11" s="3" customFormat="1" ht="12" customHeight="1">
      <c r="A83" s="6">
        <v>80</v>
      </c>
      <c r="B83" s="7" t="s">
        <v>195</v>
      </c>
      <c r="C83" s="6">
        <v>4.3</v>
      </c>
      <c r="D83" s="8">
        <v>12.72</v>
      </c>
      <c r="E83" s="9" t="s">
        <v>64</v>
      </c>
      <c r="F83" s="6">
        <v>11792.45</v>
      </c>
      <c r="G83" s="10">
        <f t="shared" si="1"/>
        <v>149999.96400000001</v>
      </c>
      <c r="H83" s="6" t="s">
        <v>116</v>
      </c>
      <c r="I83" s="6" t="s">
        <v>13</v>
      </c>
      <c r="J83" s="6" t="s">
        <v>65</v>
      </c>
      <c r="K83" s="12"/>
    </row>
    <row r="84" spans="1:11" s="3" customFormat="1" ht="12" customHeight="1">
      <c r="A84" s="6">
        <v>81</v>
      </c>
      <c r="B84" s="7" t="s">
        <v>196</v>
      </c>
      <c r="C84" s="6">
        <v>4.3</v>
      </c>
      <c r="D84" s="8">
        <v>12.72</v>
      </c>
      <c r="E84" s="9" t="s">
        <v>64</v>
      </c>
      <c r="F84" s="6">
        <v>11792.45</v>
      </c>
      <c r="G84" s="10">
        <f t="shared" ref="G84:G102" si="2">D84*F84</f>
        <v>149999.96400000001</v>
      </c>
      <c r="H84" s="6" t="s">
        <v>116</v>
      </c>
      <c r="I84" s="6" t="s">
        <v>13</v>
      </c>
      <c r="J84" s="6" t="s">
        <v>65</v>
      </c>
      <c r="K84" s="12"/>
    </row>
    <row r="85" spans="1:11" s="3" customFormat="1" ht="12" customHeight="1">
      <c r="A85" s="6">
        <v>82</v>
      </c>
      <c r="B85" s="7" t="s">
        <v>197</v>
      </c>
      <c r="C85" s="6">
        <v>4.3</v>
      </c>
      <c r="D85" s="8">
        <v>12.72</v>
      </c>
      <c r="E85" s="9" t="s">
        <v>64</v>
      </c>
      <c r="F85" s="6">
        <v>11792.45</v>
      </c>
      <c r="G85" s="10">
        <f t="shared" si="2"/>
        <v>149999.96400000001</v>
      </c>
      <c r="H85" s="6" t="s">
        <v>116</v>
      </c>
      <c r="I85" s="6" t="s">
        <v>13</v>
      </c>
      <c r="J85" s="6" t="s">
        <v>65</v>
      </c>
      <c r="K85" s="12"/>
    </row>
    <row r="86" spans="1:11" s="3" customFormat="1" ht="12" customHeight="1">
      <c r="A86" s="6">
        <v>83</v>
      </c>
      <c r="B86" s="7" t="s">
        <v>198</v>
      </c>
      <c r="C86" s="6">
        <v>4.3</v>
      </c>
      <c r="D86" s="8">
        <v>12.72</v>
      </c>
      <c r="E86" s="9" t="s">
        <v>64</v>
      </c>
      <c r="F86" s="6">
        <v>11792.45</v>
      </c>
      <c r="G86" s="10">
        <f t="shared" si="2"/>
        <v>149999.96400000001</v>
      </c>
      <c r="H86" s="6" t="s">
        <v>116</v>
      </c>
      <c r="I86" s="6" t="s">
        <v>13</v>
      </c>
      <c r="J86" s="6" t="s">
        <v>65</v>
      </c>
      <c r="K86" s="12"/>
    </row>
    <row r="87" spans="1:11" s="3" customFormat="1" ht="12" customHeight="1">
      <c r="A87" s="6">
        <v>84</v>
      </c>
      <c r="B87" s="7" t="s">
        <v>199</v>
      </c>
      <c r="C87" s="6">
        <v>4.3</v>
      </c>
      <c r="D87" s="8">
        <v>12.72</v>
      </c>
      <c r="E87" s="9" t="s">
        <v>64</v>
      </c>
      <c r="F87" s="6">
        <v>11792.45</v>
      </c>
      <c r="G87" s="10">
        <f t="shared" si="2"/>
        <v>149999.96400000001</v>
      </c>
      <c r="H87" s="6" t="s">
        <v>116</v>
      </c>
      <c r="I87" s="6" t="s">
        <v>13</v>
      </c>
      <c r="J87" s="6" t="s">
        <v>65</v>
      </c>
      <c r="K87" s="12"/>
    </row>
    <row r="88" spans="1:11" s="3" customFormat="1" ht="12" customHeight="1">
      <c r="A88" s="6">
        <v>85</v>
      </c>
      <c r="B88" s="7" t="s">
        <v>200</v>
      </c>
      <c r="C88" s="6">
        <v>4.3</v>
      </c>
      <c r="D88" s="8">
        <v>12.72</v>
      </c>
      <c r="E88" s="9" t="s">
        <v>64</v>
      </c>
      <c r="F88" s="6">
        <v>11792.45</v>
      </c>
      <c r="G88" s="10">
        <f t="shared" si="2"/>
        <v>149999.96400000001</v>
      </c>
      <c r="H88" s="6" t="s">
        <v>116</v>
      </c>
      <c r="I88" s="6" t="s">
        <v>13</v>
      </c>
      <c r="J88" s="6" t="s">
        <v>65</v>
      </c>
      <c r="K88" s="12"/>
    </row>
    <row r="89" spans="1:11" s="3" customFormat="1" ht="12" customHeight="1">
      <c r="A89" s="6">
        <v>86</v>
      </c>
      <c r="B89" s="7" t="s">
        <v>201</v>
      </c>
      <c r="C89" s="6">
        <v>4.3</v>
      </c>
      <c r="D89" s="8">
        <v>12.72</v>
      </c>
      <c r="E89" s="9" t="s">
        <v>64</v>
      </c>
      <c r="F89" s="6">
        <v>11792.45</v>
      </c>
      <c r="G89" s="10">
        <f t="shared" si="2"/>
        <v>149999.96400000001</v>
      </c>
      <c r="H89" s="6" t="s">
        <v>116</v>
      </c>
      <c r="I89" s="6" t="s">
        <v>13</v>
      </c>
      <c r="J89" s="6" t="s">
        <v>65</v>
      </c>
      <c r="K89" s="12"/>
    </row>
    <row r="90" spans="1:11" s="3" customFormat="1" ht="12" customHeight="1">
      <c r="A90" s="6">
        <v>87</v>
      </c>
      <c r="B90" s="7" t="s">
        <v>202</v>
      </c>
      <c r="C90" s="6">
        <v>4.3</v>
      </c>
      <c r="D90" s="8">
        <v>12.72</v>
      </c>
      <c r="E90" s="9" t="s">
        <v>64</v>
      </c>
      <c r="F90" s="6">
        <v>11792.45</v>
      </c>
      <c r="G90" s="10">
        <f t="shared" si="2"/>
        <v>149999.96400000001</v>
      </c>
      <c r="H90" s="6" t="s">
        <v>116</v>
      </c>
      <c r="I90" s="6" t="s">
        <v>13</v>
      </c>
      <c r="J90" s="6" t="s">
        <v>65</v>
      </c>
      <c r="K90" s="12"/>
    </row>
    <row r="91" spans="1:11" s="3" customFormat="1" ht="12" customHeight="1">
      <c r="A91" s="6">
        <v>88</v>
      </c>
      <c r="B91" s="7" t="s">
        <v>203</v>
      </c>
      <c r="C91" s="6">
        <v>4.3</v>
      </c>
      <c r="D91" s="8">
        <v>12.72</v>
      </c>
      <c r="E91" s="9" t="s">
        <v>64</v>
      </c>
      <c r="F91" s="6">
        <v>11792.45</v>
      </c>
      <c r="G91" s="10">
        <f t="shared" si="2"/>
        <v>149999.96400000001</v>
      </c>
      <c r="H91" s="6" t="s">
        <v>116</v>
      </c>
      <c r="I91" s="6" t="s">
        <v>13</v>
      </c>
      <c r="J91" s="6" t="s">
        <v>65</v>
      </c>
      <c r="K91" s="12"/>
    </row>
    <row r="92" spans="1:11" s="3" customFormat="1" ht="12" customHeight="1">
      <c r="A92" s="6">
        <v>89</v>
      </c>
      <c r="B92" s="7" t="s">
        <v>204</v>
      </c>
      <c r="C92" s="6">
        <v>4.3</v>
      </c>
      <c r="D92" s="8">
        <v>12.72</v>
      </c>
      <c r="E92" s="9" t="s">
        <v>64</v>
      </c>
      <c r="F92" s="6">
        <v>11792.45</v>
      </c>
      <c r="G92" s="10">
        <f t="shared" si="2"/>
        <v>149999.96400000001</v>
      </c>
      <c r="H92" s="6" t="s">
        <v>116</v>
      </c>
      <c r="I92" s="6" t="s">
        <v>13</v>
      </c>
      <c r="J92" s="6" t="s">
        <v>65</v>
      </c>
      <c r="K92" s="12"/>
    </row>
    <row r="93" spans="1:11" s="3" customFormat="1" ht="12" customHeight="1">
      <c r="A93" s="6">
        <v>90</v>
      </c>
      <c r="B93" s="7" t="s">
        <v>205</v>
      </c>
      <c r="C93" s="6">
        <v>4.3</v>
      </c>
      <c r="D93" s="8">
        <v>12.72</v>
      </c>
      <c r="E93" s="9" t="s">
        <v>64</v>
      </c>
      <c r="F93" s="6">
        <v>11792.45</v>
      </c>
      <c r="G93" s="10">
        <f t="shared" si="2"/>
        <v>149999.96400000001</v>
      </c>
      <c r="H93" s="6" t="s">
        <v>116</v>
      </c>
      <c r="I93" s="6" t="s">
        <v>13</v>
      </c>
      <c r="J93" s="6" t="s">
        <v>65</v>
      </c>
      <c r="K93" s="6"/>
    </row>
    <row r="94" spans="1:11" s="3" customFormat="1" ht="12" customHeight="1">
      <c r="A94" s="6">
        <v>91</v>
      </c>
      <c r="B94" s="7" t="s">
        <v>206</v>
      </c>
      <c r="C94" s="6">
        <v>4.3</v>
      </c>
      <c r="D94" s="8">
        <v>12.72</v>
      </c>
      <c r="E94" s="9" t="s">
        <v>64</v>
      </c>
      <c r="F94" s="6">
        <v>11792.45</v>
      </c>
      <c r="G94" s="10">
        <f t="shared" si="2"/>
        <v>149999.96400000001</v>
      </c>
      <c r="H94" s="6" t="s">
        <v>116</v>
      </c>
      <c r="I94" s="6" t="s">
        <v>13</v>
      </c>
      <c r="J94" s="6" t="s">
        <v>65</v>
      </c>
      <c r="K94" s="12"/>
    </row>
    <row r="95" spans="1:11" s="3" customFormat="1" ht="12" customHeight="1">
      <c r="A95" s="6">
        <v>92</v>
      </c>
      <c r="B95" s="7" t="s">
        <v>207</v>
      </c>
      <c r="C95" s="6">
        <v>4.3</v>
      </c>
      <c r="D95" s="8">
        <v>12.72</v>
      </c>
      <c r="E95" s="9" t="s">
        <v>64</v>
      </c>
      <c r="F95" s="6">
        <v>11792.45</v>
      </c>
      <c r="G95" s="10">
        <f t="shared" si="2"/>
        <v>149999.96400000001</v>
      </c>
      <c r="H95" s="6" t="s">
        <v>116</v>
      </c>
      <c r="I95" s="6" t="s">
        <v>13</v>
      </c>
      <c r="J95" s="6" t="s">
        <v>65</v>
      </c>
      <c r="K95" s="12"/>
    </row>
    <row r="96" spans="1:11" s="3" customFormat="1" ht="12" customHeight="1">
      <c r="A96" s="6">
        <v>93</v>
      </c>
      <c r="B96" s="7" t="s">
        <v>208</v>
      </c>
      <c r="C96" s="6">
        <v>4.3</v>
      </c>
      <c r="D96" s="8">
        <v>12.72</v>
      </c>
      <c r="E96" s="9" t="s">
        <v>64</v>
      </c>
      <c r="F96" s="6">
        <v>11792.45</v>
      </c>
      <c r="G96" s="10">
        <f t="shared" si="2"/>
        <v>149999.96400000001</v>
      </c>
      <c r="H96" s="6" t="s">
        <v>116</v>
      </c>
      <c r="I96" s="6" t="s">
        <v>13</v>
      </c>
      <c r="J96" s="6" t="s">
        <v>65</v>
      </c>
      <c r="K96" s="12"/>
    </row>
    <row r="97" spans="1:12" s="3" customFormat="1" ht="12" customHeight="1">
      <c r="A97" s="6">
        <v>94</v>
      </c>
      <c r="B97" s="7" t="s">
        <v>209</v>
      </c>
      <c r="C97" s="6">
        <v>4.3</v>
      </c>
      <c r="D97" s="8">
        <v>12.72</v>
      </c>
      <c r="E97" s="9" t="s">
        <v>64</v>
      </c>
      <c r="F97" s="6">
        <v>11792.45</v>
      </c>
      <c r="G97" s="10">
        <f t="shared" si="2"/>
        <v>149999.96400000001</v>
      </c>
      <c r="H97" s="6" t="s">
        <v>116</v>
      </c>
      <c r="I97" s="6" t="s">
        <v>13</v>
      </c>
      <c r="J97" s="6" t="s">
        <v>65</v>
      </c>
      <c r="K97" s="12"/>
    </row>
    <row r="98" spans="1:12" s="3" customFormat="1" ht="12" customHeight="1">
      <c r="A98" s="6">
        <v>95</v>
      </c>
      <c r="B98" s="7" t="s">
        <v>210</v>
      </c>
      <c r="C98" s="6">
        <v>4.3</v>
      </c>
      <c r="D98" s="8">
        <v>12.72</v>
      </c>
      <c r="E98" s="9" t="s">
        <v>64</v>
      </c>
      <c r="F98" s="6">
        <v>11792.45</v>
      </c>
      <c r="G98" s="10">
        <f t="shared" si="2"/>
        <v>149999.96400000001</v>
      </c>
      <c r="H98" s="6" t="s">
        <v>116</v>
      </c>
      <c r="I98" s="6" t="s">
        <v>13</v>
      </c>
      <c r="J98" s="6" t="s">
        <v>65</v>
      </c>
      <c r="K98" s="12"/>
    </row>
    <row r="99" spans="1:12" s="3" customFormat="1" ht="12" customHeight="1">
      <c r="A99" s="6">
        <v>96</v>
      </c>
      <c r="B99" s="7" t="s">
        <v>211</v>
      </c>
      <c r="C99" s="6">
        <v>4.3</v>
      </c>
      <c r="D99" s="8">
        <v>12.72</v>
      </c>
      <c r="E99" s="9" t="s">
        <v>64</v>
      </c>
      <c r="F99" s="6">
        <v>11792.45</v>
      </c>
      <c r="G99" s="10">
        <f t="shared" si="2"/>
        <v>149999.96400000001</v>
      </c>
      <c r="H99" s="6" t="s">
        <v>116</v>
      </c>
      <c r="I99" s="6" t="s">
        <v>13</v>
      </c>
      <c r="J99" s="6" t="s">
        <v>65</v>
      </c>
      <c r="K99" s="12"/>
    </row>
    <row r="100" spans="1:12" s="3" customFormat="1" ht="12" customHeight="1">
      <c r="A100" s="6">
        <v>97</v>
      </c>
      <c r="B100" s="7" t="s">
        <v>212</v>
      </c>
      <c r="C100" s="6">
        <v>4.3</v>
      </c>
      <c r="D100" s="8">
        <v>12.72</v>
      </c>
      <c r="E100" s="9" t="s">
        <v>64</v>
      </c>
      <c r="F100" s="6">
        <v>11792.45</v>
      </c>
      <c r="G100" s="10">
        <f t="shared" si="2"/>
        <v>149999.96400000001</v>
      </c>
      <c r="H100" s="6" t="s">
        <v>116</v>
      </c>
      <c r="I100" s="6" t="s">
        <v>13</v>
      </c>
      <c r="J100" s="6" t="s">
        <v>65</v>
      </c>
      <c r="K100" s="12"/>
    </row>
    <row r="101" spans="1:12" s="3" customFormat="1" ht="12" customHeight="1">
      <c r="A101" s="6">
        <v>98</v>
      </c>
      <c r="B101" s="7" t="s">
        <v>213</v>
      </c>
      <c r="C101" s="6">
        <v>4.3</v>
      </c>
      <c r="D101" s="8">
        <v>21.2</v>
      </c>
      <c r="E101" s="9" t="s">
        <v>64</v>
      </c>
      <c r="F101" s="6">
        <v>11792.45</v>
      </c>
      <c r="G101" s="10">
        <f t="shared" si="2"/>
        <v>249999.94</v>
      </c>
      <c r="H101" s="6" t="s">
        <v>116</v>
      </c>
      <c r="I101" s="6" t="s">
        <v>13</v>
      </c>
      <c r="J101" s="12" t="s">
        <v>214</v>
      </c>
      <c r="K101" s="18"/>
    </row>
    <row r="102" spans="1:12" s="3" customFormat="1" ht="12" customHeight="1">
      <c r="A102" s="6">
        <v>99</v>
      </c>
      <c r="B102" s="7" t="s">
        <v>215</v>
      </c>
      <c r="C102" s="6">
        <v>4.3</v>
      </c>
      <c r="D102" s="8">
        <v>21.2</v>
      </c>
      <c r="E102" s="9" t="s">
        <v>64</v>
      </c>
      <c r="F102" s="6">
        <v>11792.45</v>
      </c>
      <c r="G102" s="10">
        <f t="shared" si="2"/>
        <v>249999.94</v>
      </c>
      <c r="H102" s="6" t="s">
        <v>116</v>
      </c>
      <c r="I102" s="6" t="s">
        <v>13</v>
      </c>
      <c r="J102" s="12" t="s">
        <v>214</v>
      </c>
      <c r="K102" s="18"/>
    </row>
    <row r="103" spans="1:12" s="3" customFormat="1" ht="12" customHeight="1">
      <c r="A103" s="13"/>
      <c r="B103" s="14"/>
      <c r="C103" s="13"/>
      <c r="D103" s="15"/>
      <c r="E103" s="13"/>
      <c r="F103" s="13"/>
      <c r="G103" s="16"/>
      <c r="H103" s="13"/>
      <c r="I103" s="13"/>
      <c r="J103" s="13"/>
      <c r="K103" s="13"/>
    </row>
    <row r="104" spans="1:12" s="3" customFormat="1" ht="12" customHeight="1">
      <c r="A104" s="127" t="s">
        <v>220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9"/>
    </row>
    <row r="105" spans="1:12" s="3" customFormat="1" ht="12" customHeight="1"/>
    <row r="106" spans="1:12" s="3" customFormat="1" ht="12" customHeight="1">
      <c r="I106" s="20" t="s">
        <v>105</v>
      </c>
      <c r="J106" s="20"/>
      <c r="K106" s="20"/>
    </row>
    <row r="107" spans="1:12" s="3" customFormat="1" ht="12" customHeight="1">
      <c r="I107" s="21"/>
      <c r="J107" s="21"/>
      <c r="K107" s="21"/>
    </row>
    <row r="108" spans="1:12">
      <c r="D108" s="17"/>
      <c r="I108" s="128"/>
      <c r="J108" s="128"/>
      <c r="K108" s="128"/>
    </row>
  </sheetData>
  <mergeCells count="3">
    <mergeCell ref="A1:K1"/>
    <mergeCell ref="A104:K104"/>
    <mergeCell ref="I108:K108"/>
  </mergeCells>
  <phoneticPr fontId="12" type="noConversion"/>
  <pageMargins left="0.45" right="0.36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价目表</vt:lpstr>
      <vt:lpstr>车位价目表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fgj</cp:lastModifiedBy>
  <dcterms:created xsi:type="dcterms:W3CDTF">2006-09-13T11:21:00Z</dcterms:created>
  <dcterms:modified xsi:type="dcterms:W3CDTF">2020-12-30T03:23:26Z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