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<sst xmlns="http://schemas.openxmlformats.org/spreadsheetml/2006/main" count="75" uniqueCount="72">
  <si>
    <r>
      <t xml:space="preserve">2022年12月份余姚市创业贷款贴息发放名单公示                                                                                             </t>
    </r>
    <r>
      <rPr>
        <sz val="18"/>
        <rFont val="宋体"/>
        <charset val="134"/>
      </rPr>
      <t xml:space="preserve">所属月份：2022年11月份       </t>
    </r>
    <r>
      <rPr>
        <b/>
        <sz val="18"/>
        <rFont val="宋体"/>
        <charset val="134"/>
      </rPr>
      <t xml:space="preserve">                                                                             </t>
    </r>
  </si>
  <si>
    <t>行号</t>
  </si>
  <si>
    <t>姓名</t>
  </si>
  <si>
    <t>身份证</t>
  </si>
  <si>
    <t>单位名称</t>
  </si>
  <si>
    <t>贷款金额（万元）</t>
  </si>
  <si>
    <t>贷款日期</t>
  </si>
  <si>
    <t>还款日期</t>
  </si>
  <si>
    <t>贴息金额（元）</t>
  </si>
  <si>
    <t>陈思扬</t>
  </si>
  <si>
    <t>3302811999****0020</t>
  </si>
  <si>
    <t>余姚市予你美甲美睫店</t>
  </si>
  <si>
    <t xml:space="preserve">2021-11-25 </t>
  </si>
  <si>
    <t xml:space="preserve">2022-11-20 </t>
  </si>
  <si>
    <t>胡建辉</t>
  </si>
  <si>
    <t>3302191977****4470</t>
  </si>
  <si>
    <t>余姚市丰毅塑料制品厂</t>
  </si>
  <si>
    <t xml:space="preserve">2020-12-29 </t>
  </si>
  <si>
    <t xml:space="preserve">2021-06-16 </t>
  </si>
  <si>
    <t>王北</t>
  </si>
  <si>
    <t>3302811991****2552</t>
  </si>
  <si>
    <t>余姚市睿佳货运经营部</t>
  </si>
  <si>
    <t xml:space="preserve">2021-07-12 </t>
  </si>
  <si>
    <t xml:space="preserve">2022-07-04 </t>
  </si>
  <si>
    <t>朱傅彬</t>
  </si>
  <si>
    <t>3302271990****5437</t>
  </si>
  <si>
    <t>余姚康源斋中医综合诊所有限公司</t>
  </si>
  <si>
    <t xml:space="preserve">2021-11-18 </t>
  </si>
  <si>
    <t xml:space="preserve">2022-11-15 </t>
  </si>
  <si>
    <t>张建成</t>
  </si>
  <si>
    <t>3302191974****4832</t>
  </si>
  <si>
    <t>余姚市建梁模具厂</t>
  </si>
  <si>
    <t xml:space="preserve">2021-12-29 </t>
  </si>
  <si>
    <t>陈小琴</t>
  </si>
  <si>
    <t>3303261981****1461</t>
  </si>
  <si>
    <t>余姚市坤彩印刷厂</t>
  </si>
  <si>
    <t xml:space="preserve">2021-11-19 </t>
  </si>
  <si>
    <t>余春保</t>
  </si>
  <si>
    <t>3604281976****0036</t>
  </si>
  <si>
    <t>余姚市中春包装有限公司</t>
  </si>
  <si>
    <t xml:space="preserve">2021-10-27 </t>
  </si>
  <si>
    <t xml:space="preserve">2022-10-13 </t>
  </si>
  <si>
    <t>黄洒杰</t>
  </si>
  <si>
    <t>3302811989****7412</t>
  </si>
  <si>
    <t>余姚市弋波电器经营部</t>
  </si>
  <si>
    <t>2022-11-10</t>
  </si>
  <si>
    <t>虞鹏辉</t>
  </si>
  <si>
    <t>3302811992****5711</t>
  </si>
  <si>
    <t>余姚市乐逛超市</t>
  </si>
  <si>
    <t xml:space="preserve">2020-12-30 </t>
  </si>
  <si>
    <t xml:space="preserve">2021-10-19 </t>
  </si>
  <si>
    <t>叶勤峰</t>
  </si>
  <si>
    <t>3302811989****5718</t>
  </si>
  <si>
    <t>余姚市众硕五金厂</t>
  </si>
  <si>
    <t xml:space="preserve">2021-11-16 </t>
  </si>
  <si>
    <t xml:space="preserve">2022-11-07 </t>
  </si>
  <si>
    <t>潘余彬</t>
  </si>
  <si>
    <t>3302811997****1718</t>
  </si>
  <si>
    <t>余姚市彬制塑料薄膜厂</t>
  </si>
  <si>
    <t xml:space="preserve">2021-12-01 </t>
  </si>
  <si>
    <t xml:space="preserve">2022-10-18 </t>
  </si>
  <si>
    <t>卢盛超</t>
  </si>
  <si>
    <t>3302811996****1713</t>
  </si>
  <si>
    <t>余姚盛勤塑料厂</t>
  </si>
  <si>
    <t xml:space="preserve">2021-09-29 </t>
  </si>
  <si>
    <t xml:space="preserve">2022-09-13 </t>
  </si>
  <si>
    <t>吴关平</t>
  </si>
  <si>
    <t>3302811983****8238</t>
  </si>
  <si>
    <t>宁波市虔景园林绿化有限责任公司</t>
  </si>
  <si>
    <t xml:space="preserve">2021-10-15 </t>
  </si>
  <si>
    <t xml:space="preserve">2022-10-08 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</si>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</sst>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8"/>
      <name val="Arial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0" fontId="7" fillId="0" borderId="0"/>
    <xf numFmtId="41" fontId="0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7" fillId="0" borderId="0"/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2" fillId="12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">
    <xf numFmtId="0" fontId="0" fillId="0" borderId="0" xfId="0">
      <alignment vertical="center"/>
    </xf>
    <xf numFmtId="0" fontId="1" fillId="0" borderId="0" xfId="107" applyFont="1" applyBorder="1" applyAlignment="1">
      <alignment horizontal="center" vertical="center" wrapText="1"/>
    </xf>
    <xf numFmtId="0" fontId="2" fillId="0" borderId="0" xfId="107" applyFont="1" applyAlignment="1">
      <alignment wrapText="1"/>
    </xf>
    <xf numFmtId="0" fontId="3" fillId="0" borderId="1" xfId="116" applyFont="1" applyBorder="1" applyAlignment="1">
      <alignment horizontal="center" vertical="center" wrapText="1"/>
    </xf>
    <xf numFmtId="0" fontId="3" fillId="0" borderId="2" xfId="116" applyFont="1" applyBorder="1" applyAlignment="1">
      <alignment horizontal="center" vertical="center" wrapText="1"/>
    </xf>
    <xf numFmtId="0" fontId="3" fillId="0" borderId="3" xfId="116" applyFont="1" applyBorder="1" applyAlignment="1">
      <alignment horizontal="center" vertical="center" wrapText="1"/>
    </xf>
    <xf numFmtId="0" fontId="3" fillId="0" borderId="4" xfId="116" applyFont="1" applyBorder="1" applyAlignment="1">
      <alignment horizontal="center" vertical="center" wrapText="1"/>
    </xf>
    <xf numFmtId="0" fontId="3" fillId="0" borderId="5" xfId="116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176" fontId="6" fillId="0" borderId="5" xfId="0" applyNumberFormat="1" applyFont="1" applyBorder="1" applyAlignment="1">
      <alignment horizontal="center" vertical="center"/>
    </xf>
  </cellXfs>
  <cellStyles count="18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1" xfId="7"/>
    <cellStyle name="千位分隔[0]" xfId="8" builtinId="6"/>
    <cellStyle name="常规 109" xfId="9"/>
    <cellStyle name="常规 114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常规 102" xfId="17"/>
    <cellStyle name="已访问的超链接" xfId="18" builtinId="9"/>
    <cellStyle name="注释" xfId="19" builtinId="10"/>
    <cellStyle name="常规 6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输出" xfId="30" builtinId="21"/>
    <cellStyle name="常规 90" xfId="31"/>
    <cellStyle name="常规 85" xfId="32"/>
    <cellStyle name="60% - 强调文字颜色 4" xfId="33" builtinId="44"/>
    <cellStyle name="计算" xfId="34" builtinId="22"/>
    <cellStyle name="常规 31" xfId="35"/>
    <cellStyle name="常规 26" xfId="36"/>
    <cellStyle name="常规 104" xfId="37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常规 107" xfId="48"/>
    <cellStyle name="常规 112" xfId="49"/>
    <cellStyle name="40% - 强调文字颜色 1" xfId="50" builtinId="31"/>
    <cellStyle name="20% - 强调文字颜色 2" xfId="51" builtinId="34"/>
    <cellStyle name="常规 113" xfId="52"/>
    <cellStyle name="常规 108" xfId="53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15" xfId="65"/>
    <cellStyle name="常规 120" xfId="66"/>
    <cellStyle name="常规 10" xfId="67"/>
    <cellStyle name="常规 100" xfId="68"/>
    <cellStyle name="常规 103" xfId="69"/>
    <cellStyle name="常规 105" xfId="70"/>
    <cellStyle name="常规 106" xfId="71"/>
    <cellStyle name="常规 11" xfId="72"/>
    <cellStyle name="常规 116" xfId="73"/>
    <cellStyle name="常规 121" xfId="74"/>
    <cellStyle name="常规 117" xfId="75"/>
    <cellStyle name="常规 122" xfId="76"/>
    <cellStyle name="常规 118" xfId="77"/>
    <cellStyle name="常规 123" xfId="78"/>
    <cellStyle name="常规 119" xfId="79"/>
    <cellStyle name="常规 124" xfId="80"/>
    <cellStyle name="常规 12" xfId="81"/>
    <cellStyle name="常规 125" xfId="82"/>
    <cellStyle name="常规 130" xfId="83"/>
    <cellStyle name="常规 126" xfId="84"/>
    <cellStyle name="常规 131" xfId="85"/>
    <cellStyle name="常规 127" xfId="86"/>
    <cellStyle name="常规 132" xfId="87"/>
    <cellStyle name="常规 128" xfId="88"/>
    <cellStyle name="常规 133" xfId="89"/>
    <cellStyle name="常规 129" xfId="90"/>
    <cellStyle name="常规 13" xfId="91"/>
    <cellStyle name="常规 14" xfId="92"/>
    <cellStyle name="常规 15" xfId="93"/>
    <cellStyle name="常规 20" xfId="94"/>
    <cellStyle name="常规 16" xfId="95"/>
    <cellStyle name="常规 21" xfId="96"/>
    <cellStyle name="常规 17" xfId="97"/>
    <cellStyle name="常规 22" xfId="98"/>
    <cellStyle name="常规 18" xfId="99"/>
    <cellStyle name="常规 23" xfId="100"/>
    <cellStyle name="常规 19" xfId="101"/>
    <cellStyle name="常规 24" xfId="102"/>
    <cellStyle name="常规 19 2" xfId="103"/>
    <cellStyle name="常规 19 3" xfId="104"/>
    <cellStyle name="常规 19 4" xfId="105"/>
    <cellStyle name="常规 19 5" xfId="106"/>
    <cellStyle name="常规 2" xfId="107"/>
    <cellStyle name="常规 25" xfId="108"/>
    <cellStyle name="常规 30" xfId="109"/>
    <cellStyle name="常规 27" xfId="110"/>
    <cellStyle name="常规 32" xfId="111"/>
    <cellStyle name="常规 28" xfId="112"/>
    <cellStyle name="常规 33" xfId="113"/>
    <cellStyle name="常规 29" xfId="114"/>
    <cellStyle name="常规 34" xfId="115"/>
    <cellStyle name="常规 3" xfId="116"/>
    <cellStyle name="常规 35" xfId="117"/>
    <cellStyle name="常规 40" xfId="118"/>
    <cellStyle name="常规 36" xfId="119"/>
    <cellStyle name="常规 41" xfId="120"/>
    <cellStyle name="常规 37" xfId="121"/>
    <cellStyle name="常规 42" xfId="122"/>
    <cellStyle name="常规 38" xfId="123"/>
    <cellStyle name="常规 43" xfId="124"/>
    <cellStyle name="常规 4" xfId="125"/>
    <cellStyle name="常规 45" xfId="126"/>
    <cellStyle name="常规 50" xfId="127"/>
    <cellStyle name="常规 46" xfId="128"/>
    <cellStyle name="常规 51" xfId="129"/>
    <cellStyle name="常规 47" xfId="130"/>
    <cellStyle name="常规 52" xfId="131"/>
    <cellStyle name="常规 48" xfId="132"/>
    <cellStyle name="常规 53" xfId="133"/>
    <cellStyle name="常规 49" xfId="134"/>
    <cellStyle name="常规 54" xfId="135"/>
    <cellStyle name="常规 5" xfId="136"/>
    <cellStyle name="常规 55" xfId="137"/>
    <cellStyle name="常规 60" xfId="138"/>
    <cellStyle name="常规 56" xfId="139"/>
    <cellStyle name="常规 61" xfId="140"/>
    <cellStyle name="常规 57" xfId="141"/>
    <cellStyle name="常规 62" xfId="142"/>
    <cellStyle name="常规 58" xfId="143"/>
    <cellStyle name="常规 63" xfId="144"/>
    <cellStyle name="常规 59" xfId="145"/>
    <cellStyle name="常规 64" xfId="146"/>
    <cellStyle name="常规 65" xfId="147"/>
    <cellStyle name="常规 70" xfId="148"/>
    <cellStyle name="常规 66" xfId="149"/>
    <cellStyle name="常规 71" xfId="150"/>
    <cellStyle name="常规 67" xfId="151"/>
    <cellStyle name="常规 72" xfId="152"/>
    <cellStyle name="常规 68" xfId="153"/>
    <cellStyle name="常规 73" xfId="154"/>
    <cellStyle name="常规 69" xfId="155"/>
    <cellStyle name="常规 74" xfId="156"/>
    <cellStyle name="常规 7" xfId="157"/>
    <cellStyle name="常规 75" xfId="158"/>
    <cellStyle name="常规 80" xfId="159"/>
    <cellStyle name="常规 76" xfId="160"/>
    <cellStyle name="常规 81" xfId="161"/>
    <cellStyle name="常规 77" xfId="162"/>
    <cellStyle name="常规 82" xfId="163"/>
    <cellStyle name="常规 78" xfId="164"/>
    <cellStyle name="常规 83" xfId="165"/>
    <cellStyle name="常规 79" xfId="166"/>
    <cellStyle name="常规 84" xfId="167"/>
    <cellStyle name="常规 8" xfId="168"/>
    <cellStyle name="常规 86" xfId="169"/>
    <cellStyle name="常规 91" xfId="170"/>
    <cellStyle name="常规 87" xfId="171"/>
    <cellStyle name="常规 92" xfId="172"/>
    <cellStyle name="常规 88" xfId="173"/>
    <cellStyle name="常规 93" xfId="174"/>
    <cellStyle name="常规 89" xfId="175"/>
    <cellStyle name="常规 94" xfId="176"/>
    <cellStyle name="常规 9" xfId="177"/>
    <cellStyle name="常规 95" xfId="178"/>
    <cellStyle name="常规 96" xfId="179"/>
    <cellStyle name="常规 97" xfId="180"/>
    <cellStyle name="常规 98" xfId="181"/>
    <cellStyle name="常规 99" xfId="18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G13" sqref="G13"/>
    </sheetView>
  </sheetViews>
  <sheetFormatPr defaultColWidth="9" defaultRowHeight="13.5" outlineLevelCol="7"/>
  <cols>
    <col min="1" max="1" width="6.625" customWidth="1"/>
    <col min="2" max="2" width="8.25" customWidth="1"/>
    <col min="3" max="3" width="22.25" customWidth="1"/>
    <col min="4" max="4" width="26.625" customWidth="1"/>
    <col min="5" max="6" width="12.125" customWidth="1"/>
    <col min="7" max="7" width="12.5" customWidth="1"/>
    <col min="8" max="8" width="13.125" customWidth="1"/>
  </cols>
  <sheetData>
    <row r="1" ht="5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44" customHeight="1" spans="1:8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25" customHeight="1" spans="1:8">
      <c r="A3" s="8">
        <v>1</v>
      </c>
      <c r="B3" s="9" t="s">
        <v>9</v>
      </c>
      <c r="C3" s="9" t="s">
        <v>10</v>
      </c>
      <c r="D3" s="9" t="s">
        <v>11</v>
      </c>
      <c r="E3" s="9">
        <v>20</v>
      </c>
      <c r="F3" s="9" t="s">
        <v>12</v>
      </c>
      <c r="G3" s="9" t="s">
        <v>13</v>
      </c>
      <c r="H3" s="10">
        <v>9700</v>
      </c>
    </row>
    <row r="4" ht="25" customHeight="1" spans="1:8">
      <c r="A4" s="11">
        <v>2</v>
      </c>
      <c r="B4" s="9" t="s">
        <v>14</v>
      </c>
      <c r="C4" s="9" t="s">
        <v>15</v>
      </c>
      <c r="D4" s="9" t="s">
        <v>16</v>
      </c>
      <c r="E4" s="9">
        <v>20</v>
      </c>
      <c r="F4" s="9" t="s">
        <v>17</v>
      </c>
      <c r="G4" s="9" t="s">
        <v>18</v>
      </c>
      <c r="H4" s="10">
        <v>4553.61</v>
      </c>
    </row>
    <row r="5" ht="25" customHeight="1" spans="1:8">
      <c r="A5" s="8">
        <v>3</v>
      </c>
      <c r="B5" s="9" t="s">
        <v>19</v>
      </c>
      <c r="C5" s="9" t="s">
        <v>20</v>
      </c>
      <c r="D5" s="9" t="s">
        <v>21</v>
      </c>
      <c r="E5" s="9">
        <v>10</v>
      </c>
      <c r="F5" s="9" t="s">
        <v>22</v>
      </c>
      <c r="G5" s="9" t="s">
        <v>23</v>
      </c>
      <c r="H5" s="10">
        <v>2479.17</v>
      </c>
    </row>
    <row r="6" ht="31" customHeight="1" spans="1:8">
      <c r="A6" s="11">
        <v>4</v>
      </c>
      <c r="B6" s="9" t="s">
        <v>24</v>
      </c>
      <c r="C6" s="9" t="s">
        <v>25</v>
      </c>
      <c r="D6" s="9" t="s">
        <v>26</v>
      </c>
      <c r="E6" s="9">
        <v>20</v>
      </c>
      <c r="F6" s="9" t="s">
        <v>27</v>
      </c>
      <c r="G6" s="9" t="s">
        <v>28</v>
      </c>
      <c r="H6" s="10">
        <v>5027.78</v>
      </c>
    </row>
    <row r="7" ht="31" customHeight="1" spans="1:8">
      <c r="A7" s="11">
        <v>5</v>
      </c>
      <c r="B7" s="9" t="s">
        <v>29</v>
      </c>
      <c r="C7" s="9" t="s">
        <v>30</v>
      </c>
      <c r="D7" s="9" t="s">
        <v>31</v>
      </c>
      <c r="E7" s="9">
        <v>20</v>
      </c>
      <c r="F7" s="9" t="s">
        <v>32</v>
      </c>
      <c r="G7" s="9" t="s">
        <v>28</v>
      </c>
      <c r="H7" s="10">
        <v>4458.33</v>
      </c>
    </row>
    <row r="8" ht="31" customHeight="1" spans="1:8">
      <c r="A8" s="8">
        <v>6</v>
      </c>
      <c r="B8" s="9" t="s">
        <v>33</v>
      </c>
      <c r="C8" s="9" t="s">
        <v>34</v>
      </c>
      <c r="D8" s="9" t="s">
        <v>35</v>
      </c>
      <c r="E8" s="9">
        <v>30</v>
      </c>
      <c r="F8" s="9" t="s">
        <v>36</v>
      </c>
      <c r="G8" s="9" t="s">
        <v>28</v>
      </c>
      <c r="H8" s="10">
        <v>7520.83</v>
      </c>
    </row>
    <row r="9" ht="31" customHeight="1" spans="1:8">
      <c r="A9" s="8">
        <v>7</v>
      </c>
      <c r="B9" s="9" t="s">
        <v>37</v>
      </c>
      <c r="C9" s="9" t="s">
        <v>38</v>
      </c>
      <c r="D9" s="9" t="s">
        <v>39</v>
      </c>
      <c r="E9" s="9">
        <v>20</v>
      </c>
      <c r="F9" s="9" t="s">
        <v>40</v>
      </c>
      <c r="G9" s="9" t="s">
        <v>41</v>
      </c>
      <c r="H9" s="10">
        <v>4875</v>
      </c>
    </row>
    <row r="10" ht="31" customHeight="1" spans="1:8">
      <c r="A10" s="11">
        <v>8</v>
      </c>
      <c r="B10" s="9" t="s">
        <v>42</v>
      </c>
      <c r="C10" s="9" t="s">
        <v>43</v>
      </c>
      <c r="D10" s="9" t="s">
        <v>44</v>
      </c>
      <c r="E10" s="9">
        <v>20</v>
      </c>
      <c r="F10" s="9" t="s">
        <v>36</v>
      </c>
      <c r="G10" s="9" t="s">
        <v>45</v>
      </c>
      <c r="H10" s="10">
        <v>4944.44</v>
      </c>
    </row>
    <row r="11" ht="31" customHeight="1" spans="1:8">
      <c r="A11" s="8">
        <v>9</v>
      </c>
      <c r="B11" s="9" t="s">
        <v>46</v>
      </c>
      <c r="C11" s="9" t="s">
        <v>47</v>
      </c>
      <c r="D11" s="9" t="s">
        <v>48</v>
      </c>
      <c r="E11" s="9">
        <v>30</v>
      </c>
      <c r="F11" s="9" t="s">
        <v>49</v>
      </c>
      <c r="G11" s="9" t="s">
        <v>50</v>
      </c>
      <c r="H11" s="10">
        <v>11842.08</v>
      </c>
    </row>
    <row r="12" ht="31" customHeight="1" spans="1:8">
      <c r="A12" s="8">
        <v>10</v>
      </c>
      <c r="B12" s="9" t="s">
        <v>51</v>
      </c>
      <c r="C12" s="9" t="s">
        <v>52</v>
      </c>
      <c r="D12" s="9" t="s">
        <v>53</v>
      </c>
      <c r="E12" s="9">
        <v>30</v>
      </c>
      <c r="F12" s="9" t="s">
        <v>54</v>
      </c>
      <c r="G12" s="9" t="s">
        <v>55</v>
      </c>
      <c r="H12" s="10">
        <v>7416.67</v>
      </c>
    </row>
    <row r="13" ht="31" customHeight="1" spans="1:8">
      <c r="A13" s="11">
        <v>11</v>
      </c>
      <c r="B13" s="9" t="s">
        <v>56</v>
      </c>
      <c r="C13" s="9" t="s">
        <v>57</v>
      </c>
      <c r="D13" s="9" t="s">
        <v>58</v>
      </c>
      <c r="E13" s="9">
        <v>20</v>
      </c>
      <c r="F13" s="9" t="s">
        <v>59</v>
      </c>
      <c r="G13" s="9" t="s">
        <v>60</v>
      </c>
      <c r="H13" s="10">
        <v>8649.17</v>
      </c>
    </row>
    <row r="14" ht="31" customHeight="1" spans="1:8">
      <c r="A14" s="8">
        <v>12</v>
      </c>
      <c r="B14" s="9" t="s">
        <v>61</v>
      </c>
      <c r="C14" s="9" t="s">
        <v>62</v>
      </c>
      <c r="D14" s="9" t="s">
        <v>63</v>
      </c>
      <c r="E14" s="9">
        <v>20</v>
      </c>
      <c r="F14" s="9" t="s">
        <v>64</v>
      </c>
      <c r="G14" s="9" t="s">
        <v>65</v>
      </c>
      <c r="H14" s="10">
        <v>9403.61</v>
      </c>
    </row>
    <row r="15" ht="31" customHeight="1" spans="1:8">
      <c r="A15" s="8">
        <v>13</v>
      </c>
      <c r="B15" s="9" t="s">
        <v>66</v>
      </c>
      <c r="C15" s="9" t="s">
        <v>67</v>
      </c>
      <c r="D15" s="9" t="s">
        <v>68</v>
      </c>
      <c r="E15" s="9">
        <v>20</v>
      </c>
      <c r="F15" s="9" t="s">
        <v>69</v>
      </c>
      <c r="G15" s="9" t="s">
        <v>70</v>
      </c>
      <c r="H15" s="10">
        <v>4972.22</v>
      </c>
    </row>
    <row r="16" ht="31" customHeight="1" spans="1:8">
      <c r="A16" s="12" t="s">
        <v>71</v>
      </c>
      <c r="B16" s="13"/>
      <c r="C16" s="14"/>
      <c r="D16" s="15"/>
      <c r="E16" s="16">
        <f>SUM(E3:E15)</f>
        <v>280</v>
      </c>
      <c r="F16" s="17"/>
      <c r="G16" s="17"/>
      <c r="H16" s="18">
        <f>SUM(H3:H15)</f>
        <v>85842.91</v>
      </c>
    </row>
  </sheetData>
  <mergeCells count="2">
    <mergeCell ref="A1:H1"/>
    <mergeCell ref="A16:C1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</dc:creator>
  <cp:lastModifiedBy>oweenn</cp:lastModifiedBy>
  <dcterms:created xsi:type="dcterms:W3CDTF">2019-01-08T01:46:00Z</dcterms:created>
  <cp:lastPrinted>2020-04-01T01:26:00Z</cp:lastPrinted>
  <dcterms:modified xsi:type="dcterms:W3CDTF">2022-12-05T00:58:03Z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4304CB594ADB4072A6D020C455EEF07F</vt:lpwstr>
  </property>
</Properties>
</file>