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20" activeTab="1"/>
  </bookViews>
  <sheets>
    <sheet name="标价牌" sheetId="2" r:id="rId1"/>
    <sheet name="价目表 " sheetId="13" r:id="rId2"/>
    <sheet name="商铺价目表 " sheetId="11" r:id="rId3"/>
  </sheets>
  <definedNames>
    <definedName name="_xlnm._FilterDatabase" localSheetId="1" hidden="1">'价目表 '!$A$3:$N$73</definedName>
    <definedName name="_xlnm._FilterDatabase" localSheetId="2" hidden="1">'商铺价目表 '!$A$3:$M$84</definedName>
    <definedName name="_xlnm.Print_Area" localSheetId="2">'商铺价目表 '!$A$1:$M$84</definedName>
  </definedNames>
  <calcPr calcId="125725"/>
</workbook>
</file>

<file path=xl/calcChain.xml><?xml version="1.0" encoding="utf-8"?>
<calcChain xmlns="http://schemas.openxmlformats.org/spreadsheetml/2006/main">
  <c r="L74" i="13"/>
  <c r="K74"/>
  <c r="G74"/>
</calcChain>
</file>

<file path=xl/sharedStrings.xml><?xml version="1.0" encoding="utf-8"?>
<sst xmlns="http://schemas.openxmlformats.org/spreadsheetml/2006/main" count="925" uniqueCount="197">
  <si>
    <t>商品房销售标价牌</t>
  </si>
  <si>
    <t>开发企业名称</t>
  </si>
  <si>
    <t>余姚碧悦房地产开发有限公司</t>
  </si>
  <si>
    <t>楼盘名称</t>
  </si>
  <si>
    <t>泗门嘉悦城都荟名邸</t>
  </si>
  <si>
    <t>坐落位置</t>
  </si>
  <si>
    <t>余姚市泗门镇后塘村</t>
  </si>
  <si>
    <t>预售许可证号码</t>
  </si>
  <si>
    <t>余房预许字（2018）第44号、余房预许字（2019）第14号、余房预许字（2019）第25号、余房预许字（2019）第39号、余房预许字（2020）第06号、余房预许字（2020）第号16号、余房预许字（2020）第42号</t>
  </si>
  <si>
    <t>预售许可幢数／套数</t>
  </si>
  <si>
    <t>土地性质</t>
  </si>
  <si>
    <t>城镇住宅用地</t>
  </si>
  <si>
    <t>土地使用起止年限</t>
  </si>
  <si>
    <t>2010年-2080年</t>
  </si>
  <si>
    <t>容积率</t>
  </si>
  <si>
    <t>2.08（与一期一号地三号地综合平衡为2.0）</t>
  </si>
  <si>
    <t>建筑结构</t>
  </si>
  <si>
    <t>框架剪力墙</t>
  </si>
  <si>
    <t>绿化率</t>
  </si>
  <si>
    <t>车位配比率</t>
  </si>
  <si>
    <t>1：1.33</t>
  </si>
  <si>
    <t>装修状况</t>
  </si>
  <si>
    <t>毛坯</t>
  </si>
  <si>
    <t>房屋类型</t>
  </si>
  <si>
    <t>高层、商铺</t>
  </si>
  <si>
    <t>房源概况</t>
  </si>
  <si>
    <t>户型</t>
  </si>
  <si>
    <t>商铺</t>
  </si>
  <si>
    <t>建筑面积</t>
  </si>
  <si>
    <t>6173.05平方米</t>
  </si>
  <si>
    <t>当前可供销售房屋总套数</t>
  </si>
  <si>
    <t>现销售推出（调价）商品房总套数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</si>
  <si>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</si>
  <si>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</si>
  <si>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</si>
  <si>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</si>
  <si>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</si>
  <si>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</si>
  <si>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</si>
  <si>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</si>
  <si>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</si>
  <si>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</si>
  <si>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 商铺优惠方式：一次性全款享优惠8折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</si>
  <si>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</si>
  <si>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</si>
  <si>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</si>
  <si>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</si>
  <si>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</si>
  <si>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</si>
  <si>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</si>
  <si>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</si>
  <si>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广东碧桂园物业服务股份有限公司余姚分公司</t>
  </si>
  <si>
    <t>按前期物业合同</t>
  </si>
  <si>
    <t>住宅（1－3层）：按建筑面积1.95元/月平方米计收（含能耗）；住宅（4－11层）：按建筑面积2.2元/月平方米计收（含能耗）；住宅（12层及以上）：按建筑面积2.4元/月平方米计收（含能耗）；商铺：按建筑面积3.5元/月平方米计收（含能耗）；地下汽车位55元/月个。房屋装修垃圾清运费：住宅每平方米3.00元、商铺    平方米4.00元</t>
  </si>
  <si>
    <t>特别提示</t>
  </si>
  <si>
    <t>商品房和车库（车位）、辅房销售的具体标价内容详见价目表或价格手册。价格举报电话：12358</t>
  </si>
  <si>
    <t>填制日期：</t>
  </si>
  <si>
    <t>2021.2.24</t>
  </si>
  <si>
    <t>商品房销售价目表</t>
  </si>
  <si>
    <t>序号</t>
  </si>
  <si>
    <t>幢号</t>
  </si>
  <si>
    <t>单元</t>
  </si>
  <si>
    <t>室号</t>
  </si>
  <si>
    <t>层高</t>
  </si>
  <si>
    <t>建筑面积（m2）</t>
  </si>
  <si>
    <t>套内面积（m2）</t>
  </si>
  <si>
    <t>公摊面积（m2）</t>
  </si>
  <si>
    <t>计价单位（元/㎡）</t>
  </si>
  <si>
    <t>申报单价（元/㎡）</t>
  </si>
  <si>
    <t>房屋总价（元）</t>
  </si>
  <si>
    <t>销售状态</t>
  </si>
  <si>
    <t>备注</t>
  </si>
  <si>
    <t>11幢</t>
  </si>
  <si>
    <t>2.9m</t>
  </si>
  <si>
    <t>八房三厅四卫</t>
  </si>
  <si>
    <t>元/㎡</t>
  </si>
  <si>
    <t>19幢</t>
  </si>
  <si>
    <t>三房两厅两卫</t>
  </si>
  <si>
    <t>20幢</t>
  </si>
  <si>
    <t>3.15m</t>
  </si>
  <si>
    <t>21幢</t>
  </si>
  <si>
    <t>27幢</t>
  </si>
  <si>
    <t>两房两厅一卫</t>
  </si>
  <si>
    <t>28幢</t>
  </si>
  <si>
    <t>本表报备住宅房源共69套，总面积6399.08㎡，备案均价：8661.45元/㎡ 价格举报电话：12358</t>
  </si>
  <si>
    <t>商铺销售价目表</t>
  </si>
  <si>
    <t>楼盘名称：泗门嘉悦城都荟名邸（商铺）                                                         填制日期： 2021年 2 月 24 日</t>
  </si>
  <si>
    <t>单元号</t>
  </si>
  <si>
    <t>房号</t>
  </si>
  <si>
    <t>层高（㎡）</t>
  </si>
  <si>
    <t>建筑面积（㎡）</t>
  </si>
  <si>
    <t>套内建筑面（㎡）</t>
  </si>
  <si>
    <t>共摊面积（㎡）</t>
  </si>
  <si>
    <t>销售单价（元/㎡）</t>
  </si>
  <si>
    <t>销售总价（元）</t>
  </si>
  <si>
    <t>装修标准</t>
  </si>
  <si>
    <t>9幢商铺</t>
  </si>
  <si>
    <t>-</t>
  </si>
  <si>
    <t>106号</t>
  </si>
  <si>
    <t>4.5m</t>
  </si>
  <si>
    <t>未售</t>
  </si>
  <si>
    <t>9幢底商</t>
  </si>
  <si>
    <t>108号</t>
  </si>
  <si>
    <t>9幢底铺</t>
  </si>
  <si>
    <t>110-1号</t>
  </si>
  <si>
    <t>110-2号</t>
  </si>
  <si>
    <t>110-3号</t>
  </si>
  <si>
    <t>110-4号</t>
  </si>
  <si>
    <t>110-5号</t>
  </si>
  <si>
    <t>110-6号</t>
  </si>
  <si>
    <t>110-7号</t>
  </si>
  <si>
    <t>110-8号</t>
  </si>
  <si>
    <t>110-9号</t>
  </si>
  <si>
    <t>110-10号</t>
  </si>
  <si>
    <t>110-11号</t>
  </si>
  <si>
    <t>110-12号</t>
  </si>
  <si>
    <t>10幢商铺</t>
  </si>
  <si>
    <t>110-13号</t>
  </si>
  <si>
    <t>4m</t>
  </si>
  <si>
    <t>110-14号</t>
  </si>
  <si>
    <t>110-15号</t>
  </si>
  <si>
    <t>110-16号</t>
  </si>
  <si>
    <t>24幢商铺</t>
  </si>
  <si>
    <t>100号</t>
  </si>
  <si>
    <t>4.2m/3.25m</t>
  </si>
  <si>
    <t>102号</t>
  </si>
  <si>
    <t>104号</t>
  </si>
  <si>
    <t>98号</t>
  </si>
  <si>
    <t>25幢商铺</t>
  </si>
  <si>
    <t>110-18号</t>
  </si>
  <si>
    <t>4.2m/3.6m</t>
  </si>
  <si>
    <t>110-19号</t>
  </si>
  <si>
    <t>110-20号</t>
  </si>
  <si>
    <t>110-21号</t>
  </si>
  <si>
    <t>110-22号</t>
  </si>
  <si>
    <t>110-23号</t>
  </si>
  <si>
    <t>110-24号</t>
  </si>
  <si>
    <t>110-25号</t>
  </si>
  <si>
    <t>110-26号</t>
  </si>
  <si>
    <t>110-27号</t>
  </si>
  <si>
    <t>110-28号</t>
  </si>
  <si>
    <t>110-29号</t>
  </si>
  <si>
    <t>110-30号</t>
  </si>
  <si>
    <t>25-201号</t>
  </si>
  <si>
    <t>26幢商铺</t>
  </si>
  <si>
    <t>110-31号</t>
  </si>
  <si>
    <t>110-32号</t>
  </si>
  <si>
    <t>110-33号</t>
  </si>
  <si>
    <t>110-34号</t>
  </si>
  <si>
    <t>110-35号</t>
  </si>
  <si>
    <t>110-36号</t>
  </si>
  <si>
    <t>110-37号</t>
  </si>
  <si>
    <t>110-38号</t>
  </si>
  <si>
    <t>110-39号</t>
  </si>
  <si>
    <t>110-40号</t>
  </si>
  <si>
    <t>110-41号</t>
  </si>
  <si>
    <t>110-42号</t>
  </si>
  <si>
    <t>110-43号</t>
  </si>
  <si>
    <t>110-44号</t>
  </si>
  <si>
    <t>110-45号</t>
  </si>
  <si>
    <t>110-46号</t>
  </si>
  <si>
    <t>11幢商铺</t>
  </si>
  <si>
    <t>112-40号</t>
  </si>
  <si>
    <t>4.2m</t>
  </si>
  <si>
    <t>112-41号</t>
  </si>
  <si>
    <t>112-42号</t>
  </si>
  <si>
    <t>112-43号</t>
  </si>
  <si>
    <t>112-44号</t>
  </si>
  <si>
    <t>112-45号</t>
  </si>
  <si>
    <t>112-46号</t>
  </si>
  <si>
    <t>112-47号</t>
  </si>
  <si>
    <t>112-48号</t>
  </si>
  <si>
    <t>112-49号</t>
  </si>
  <si>
    <t>112-50号</t>
  </si>
  <si>
    <t>112-51号</t>
  </si>
  <si>
    <t>112-52号</t>
  </si>
  <si>
    <t>112-53号</t>
  </si>
  <si>
    <t>112-54号</t>
  </si>
  <si>
    <t>12幢商铺</t>
  </si>
  <si>
    <t>112-55号</t>
  </si>
  <si>
    <t>112-56号</t>
  </si>
  <si>
    <t>112-57号</t>
  </si>
  <si>
    <t>112-58号</t>
  </si>
  <si>
    <t>112-59号</t>
  </si>
  <si>
    <t>112-60号</t>
  </si>
  <si>
    <t>112-61号</t>
  </si>
  <si>
    <t>112-62号</t>
  </si>
  <si>
    <t>112-63号</t>
  </si>
  <si>
    <t>112-64号</t>
  </si>
  <si>
    <t>112-65号</t>
  </si>
  <si>
    <t>本表报备商铺总数78个，总面积6173.07㎡，总价54014363元，均单价8750元/㎡。</t>
  </si>
  <si>
    <t>优惠方式：一次性全款享8折优惠</t>
  </si>
  <si>
    <t>价格举报电话：12358</t>
  </si>
  <si>
    <t>25幢/1819套商品房、78套商铺、1585只车位</t>
    <phoneticPr fontId="5" type="noConversion"/>
  </si>
  <si>
    <t>69套住宅、78套商铺</t>
    <phoneticPr fontId="5" type="noConversion"/>
  </si>
  <si>
    <t>69套住宅、78套商铺、310只车位</t>
    <phoneticPr fontId="5" type="noConversion"/>
  </si>
  <si>
    <t>楼盘名称：泗门嘉悦城都荟名邸 住宅        高层                                                                                                  填报时间：2021年2月24日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</si>
</sst>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Protection="0">
      <alignment vertical="center"/>
    </xf>
  </cellStyleXfs>
  <cellXfs count="85">
    <xf numFmtId="0" fontId="0" fillId="0" borderId="0" xfId="0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/>
    </xf>
    <xf numFmtId="0" fontId="2" fillId="2" borderId="2" xfId="1" applyNumberFormat="1" applyFont="1" applyFill="1" applyBorder="1" applyAlignment="1">
      <alignment horizontal="left" vertical="center"/>
    </xf>
    <xf numFmtId="0" fontId="2" fillId="2" borderId="5" xfId="1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workbookViewId="0">
      <selection activeCell="J10" sqref="J10"/>
    </sheetView>
  </sheetViews>
  <sheetFormatPr defaultColWidth="9" defaultRowHeight="13.5"/>
  <cols>
    <col min="1" max="1" width="1.875" style="17" customWidth="1"/>
    <col min="2" max="2" width="14" style="18" customWidth="1"/>
    <col min="3" max="3" width="10.5" style="17" customWidth="1"/>
    <col min="4" max="4" width="8.75" style="17" customWidth="1"/>
    <col min="5" max="5" width="10.625" style="17" customWidth="1"/>
    <col min="6" max="6" width="12" style="17" customWidth="1"/>
    <col min="7" max="7" width="25.875" style="17" customWidth="1"/>
    <col min="8" max="8" width="12.375" style="17" customWidth="1"/>
    <col min="9" max="16384" width="9" style="17"/>
  </cols>
  <sheetData>
    <row r="1" spans="2:8" ht="48.95" customHeight="1">
      <c r="B1" s="68" t="s">
        <v>0</v>
      </c>
      <c r="C1" s="68"/>
      <c r="D1" s="68"/>
      <c r="E1" s="68"/>
      <c r="F1" s="68"/>
      <c r="G1" s="68"/>
      <c r="H1" s="68"/>
    </row>
    <row r="2" spans="2:8" s="16" customFormat="1" ht="24.95" customHeight="1">
      <c r="B2" s="19" t="s">
        <v>1</v>
      </c>
      <c r="C2" s="69" t="s">
        <v>2</v>
      </c>
      <c r="D2" s="69"/>
      <c r="E2" s="69"/>
      <c r="F2" s="20" t="s">
        <v>3</v>
      </c>
      <c r="G2" s="69" t="s">
        <v>4</v>
      </c>
      <c r="H2" s="70"/>
    </row>
    <row r="3" spans="2:8" s="16" customFormat="1" ht="44.1" customHeight="1">
      <c r="B3" s="38" t="s">
        <v>5</v>
      </c>
      <c r="C3" s="42" t="s">
        <v>6</v>
      </c>
      <c r="D3" s="43"/>
      <c r="E3" s="44"/>
      <c r="F3" s="21" t="s">
        <v>7</v>
      </c>
      <c r="G3" s="71" t="s">
        <v>8</v>
      </c>
      <c r="H3" s="72"/>
    </row>
    <row r="4" spans="2:8" s="16" customFormat="1" ht="30" customHeight="1">
      <c r="B4" s="39"/>
      <c r="C4" s="45"/>
      <c r="D4" s="46"/>
      <c r="E4" s="47"/>
      <c r="F4" s="21" t="s">
        <v>9</v>
      </c>
      <c r="G4" s="73" t="s">
        <v>193</v>
      </c>
      <c r="H4" s="74"/>
    </row>
    <row r="5" spans="2:8" s="16" customFormat="1" ht="54">
      <c r="B5" s="22" t="s">
        <v>10</v>
      </c>
      <c r="C5" s="23" t="s">
        <v>11</v>
      </c>
      <c r="D5" s="21" t="s">
        <v>12</v>
      </c>
      <c r="E5" s="49" t="s">
        <v>13</v>
      </c>
      <c r="F5" s="63"/>
      <c r="G5" s="21" t="s">
        <v>14</v>
      </c>
      <c r="H5" s="24" t="s">
        <v>15</v>
      </c>
    </row>
    <row r="6" spans="2:8" s="16" customFormat="1">
      <c r="B6" s="22" t="s">
        <v>16</v>
      </c>
      <c r="C6" s="23" t="s">
        <v>17</v>
      </c>
      <c r="D6" s="21" t="s">
        <v>18</v>
      </c>
      <c r="E6" s="25">
        <v>0.34</v>
      </c>
      <c r="F6" s="21" t="s">
        <v>19</v>
      </c>
      <c r="G6" s="64" t="s">
        <v>20</v>
      </c>
      <c r="H6" s="65"/>
    </row>
    <row r="7" spans="2:8" s="16" customFormat="1" ht="21" customHeight="1">
      <c r="B7" s="22" t="s">
        <v>21</v>
      </c>
      <c r="C7" s="49" t="s">
        <v>22</v>
      </c>
      <c r="D7" s="49"/>
      <c r="E7" s="49"/>
      <c r="F7" s="21" t="s">
        <v>23</v>
      </c>
      <c r="G7" s="49" t="s">
        <v>24</v>
      </c>
      <c r="H7" s="63"/>
    </row>
    <row r="8" spans="2:8" s="16" customFormat="1" ht="42.95" customHeight="1">
      <c r="B8" s="40" t="s">
        <v>25</v>
      </c>
      <c r="C8" s="26" t="s">
        <v>26</v>
      </c>
      <c r="D8" s="66" t="s">
        <v>27</v>
      </c>
      <c r="E8" s="66"/>
      <c r="F8" s="26" t="s">
        <v>28</v>
      </c>
      <c r="G8" s="66" t="s">
        <v>29</v>
      </c>
      <c r="H8" s="67"/>
    </row>
    <row r="9" spans="2:8" s="16" customFormat="1" ht="28.5" customHeight="1">
      <c r="B9" s="40"/>
      <c r="C9" s="53" t="s">
        <v>30</v>
      </c>
      <c r="D9" s="53"/>
      <c r="E9" s="58" t="s">
        <v>195</v>
      </c>
      <c r="F9" s="58"/>
      <c r="G9" s="58"/>
      <c r="H9" s="59"/>
    </row>
    <row r="10" spans="2:8" s="16" customFormat="1" ht="28.5" customHeight="1">
      <c r="B10" s="40"/>
      <c r="C10" s="53" t="s">
        <v>31</v>
      </c>
      <c r="D10" s="53"/>
      <c r="E10" s="58" t="s">
        <v>194</v>
      </c>
      <c r="F10" s="58"/>
      <c r="G10" s="58"/>
      <c r="H10" s="59"/>
    </row>
    <row r="11" spans="2:8" s="16" customFormat="1" ht="20.25" customHeight="1">
      <c r="B11" s="40" t="s">
        <v>32</v>
      </c>
      <c r="C11" s="26" t="s">
        <v>33</v>
      </c>
      <c r="D11" s="26" t="s">
        <v>34</v>
      </c>
      <c r="E11" s="26" t="s">
        <v>35</v>
      </c>
      <c r="F11" s="26" t="s">
        <v>36</v>
      </c>
      <c r="G11" s="26" t="s">
        <v>37</v>
      </c>
      <c r="H11" s="29" t="s">
        <v>38</v>
      </c>
    </row>
    <row r="12" spans="2:8" s="16" customFormat="1" ht="20.25" customHeight="1">
      <c r="B12" s="40"/>
      <c r="C12" s="27" t="s">
        <v>39</v>
      </c>
      <c r="D12" s="27" t="s">
        <v>39</v>
      </c>
      <c r="E12" s="27" t="s">
        <v>39</v>
      </c>
      <c r="F12" s="27" t="s">
        <v>40</v>
      </c>
      <c r="G12" s="27" t="s">
        <v>39</v>
      </c>
      <c r="H12" s="27" t="s">
        <v>39</v>
      </c>
    </row>
    <row r="13" spans="2:8" s="16" customFormat="1" ht="45" customHeight="1">
      <c r="B13" s="60" t="s">
        <v>41</v>
      </c>
      <c r="C13" s="57"/>
      <c r="D13" s="56" t="s">
        <v>42</v>
      </c>
      <c r="E13" s="61"/>
      <c r="F13" s="61"/>
      <c r="G13" s="61"/>
      <c r="H13" s="62"/>
    </row>
    <row r="14" spans="2:8" s="16" customFormat="1" ht="27.95" customHeight="1">
      <c r="B14" s="40" t="s">
        <v>43</v>
      </c>
      <c r="C14" s="53" t="s">
        <v>44</v>
      </c>
      <c r="D14" s="53"/>
      <c r="E14" s="53" t="s">
        <v>45</v>
      </c>
      <c r="F14" s="53"/>
      <c r="G14" s="26" t="s">
        <v>46</v>
      </c>
      <c r="H14" s="29" t="s">
        <v>47</v>
      </c>
    </row>
    <row r="15" spans="2:8" s="16" customFormat="1" ht="25.5" customHeight="1">
      <c r="B15" s="40"/>
      <c r="C15" s="54"/>
      <c r="D15" s="55"/>
      <c r="E15" s="56"/>
      <c r="F15" s="57"/>
      <c r="G15" s="27"/>
      <c r="H15" s="28"/>
    </row>
    <row r="16" spans="2:8" s="16" customFormat="1" ht="25.5" customHeight="1">
      <c r="B16" s="40"/>
      <c r="C16" s="53"/>
      <c r="D16" s="53"/>
      <c r="E16" s="56"/>
      <c r="F16" s="57"/>
      <c r="G16" s="27"/>
      <c r="H16" s="28"/>
    </row>
    <row r="17" spans="2:8" s="16" customFormat="1" ht="22.5" customHeight="1">
      <c r="B17" s="41" t="s">
        <v>48</v>
      </c>
      <c r="C17" s="48" t="s">
        <v>49</v>
      </c>
      <c r="D17" s="48"/>
      <c r="E17" s="48" t="s">
        <v>50</v>
      </c>
      <c r="F17" s="48"/>
      <c r="G17" s="21" t="s">
        <v>45</v>
      </c>
      <c r="H17" s="30" t="s">
        <v>46</v>
      </c>
    </row>
    <row r="18" spans="2:8" s="16" customFormat="1" ht="189" customHeight="1">
      <c r="B18" s="41"/>
      <c r="C18" s="49" t="s">
        <v>51</v>
      </c>
      <c r="D18" s="49"/>
      <c r="E18" s="49" t="s">
        <v>52</v>
      </c>
      <c r="F18" s="49"/>
      <c r="G18" s="31" t="s">
        <v>53</v>
      </c>
      <c r="H18" s="24" t="s">
        <v>52</v>
      </c>
    </row>
    <row r="19" spans="2:8" s="16" customFormat="1" ht="39" customHeight="1">
      <c r="B19" s="32" t="s">
        <v>54</v>
      </c>
      <c r="C19" s="50" t="s">
        <v>55</v>
      </c>
      <c r="D19" s="51"/>
      <c r="E19" s="51"/>
      <c r="F19" s="51"/>
      <c r="G19" s="51"/>
      <c r="H19" s="52"/>
    </row>
    <row r="21" spans="2:8">
      <c r="E21" s="36" t="s">
        <v>56</v>
      </c>
      <c r="F21" s="36"/>
      <c r="G21" s="37" t="s">
        <v>57</v>
      </c>
      <c r="H21" s="37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</mergeCells>
  <phoneticPr fontId="5" type="noConversion"/>
  <pageMargins left="0.39" right="0.4" top="0.63" bottom="0.57999999999999996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Normal="100" zoomScaleSheetLayoutView="100" workbookViewId="0">
      <pane ySplit="3" topLeftCell="A40" activePane="bottomLeft" state="frozen"/>
      <selection pane="bottomLeft" activeCell="M4" sqref="M4:M19"/>
    </sheetView>
  </sheetViews>
  <sheetFormatPr defaultColWidth="9" defaultRowHeight="16.5"/>
  <cols>
    <col min="1" max="1" width="6.5" style="11" customWidth="1"/>
    <col min="2" max="2" width="7.375" style="11" customWidth="1"/>
    <col min="3" max="3" width="5.5" style="11" customWidth="1"/>
    <col min="4" max="5" width="7.375" style="11" customWidth="1"/>
    <col min="6" max="6" width="12.375" style="11" customWidth="1"/>
    <col min="7" max="7" width="10" style="11" customWidth="1"/>
    <col min="8" max="8" width="9" style="11" customWidth="1"/>
    <col min="9" max="9" width="8.125" style="11" customWidth="1"/>
    <col min="10" max="10" width="11.375" style="11" customWidth="1"/>
    <col min="11" max="11" width="10.25" style="11" customWidth="1"/>
    <col min="12" max="12" width="9.5" style="11" customWidth="1"/>
    <col min="13" max="13" width="8.75" style="33" customWidth="1"/>
    <col min="14" max="14" width="8.875" style="11"/>
    <col min="15" max="16384" width="9" style="12"/>
  </cols>
  <sheetData>
    <row r="1" spans="1:14" ht="21" customHeight="1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 customHeight="1">
      <c r="A2" s="76" t="s">
        <v>196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3">
      <c r="A3" s="13" t="s">
        <v>59</v>
      </c>
      <c r="B3" s="13" t="s">
        <v>60</v>
      </c>
      <c r="C3" s="13" t="s">
        <v>61</v>
      </c>
      <c r="D3" s="13" t="s">
        <v>62</v>
      </c>
      <c r="E3" s="13" t="s">
        <v>63</v>
      </c>
      <c r="F3" s="13" t="s">
        <v>26</v>
      </c>
      <c r="G3" s="13" t="s">
        <v>64</v>
      </c>
      <c r="H3" s="13" t="s">
        <v>65</v>
      </c>
      <c r="I3" s="13" t="s">
        <v>66</v>
      </c>
      <c r="J3" s="13" t="s">
        <v>67</v>
      </c>
      <c r="K3" s="13" t="s">
        <v>68</v>
      </c>
      <c r="L3" s="13" t="s">
        <v>69</v>
      </c>
      <c r="M3" s="34" t="s">
        <v>70</v>
      </c>
      <c r="N3" s="13" t="s">
        <v>71</v>
      </c>
    </row>
    <row r="4" spans="1:14">
      <c r="A4" s="14">
        <v>1</v>
      </c>
      <c r="B4" s="14" t="s">
        <v>72</v>
      </c>
      <c r="C4" s="14">
        <v>2</v>
      </c>
      <c r="D4" s="14">
        <v>204</v>
      </c>
      <c r="E4" s="14" t="s">
        <v>73</v>
      </c>
      <c r="F4" s="14" t="s">
        <v>74</v>
      </c>
      <c r="G4" s="14">
        <v>238.9</v>
      </c>
      <c r="H4" s="14">
        <v>190.73</v>
      </c>
      <c r="I4" s="14">
        <v>48.17</v>
      </c>
      <c r="J4" s="14" t="s">
        <v>75</v>
      </c>
      <c r="K4" s="14">
        <v>7521.37</v>
      </c>
      <c r="L4" s="14">
        <v>1796855</v>
      </c>
      <c r="M4" s="35"/>
      <c r="N4" s="15"/>
    </row>
    <row r="5" spans="1:14">
      <c r="A5" s="14">
        <v>2</v>
      </c>
      <c r="B5" s="14" t="s">
        <v>76</v>
      </c>
      <c r="C5" s="14">
        <v>2</v>
      </c>
      <c r="D5" s="14">
        <v>604</v>
      </c>
      <c r="E5" s="14" t="s">
        <v>73</v>
      </c>
      <c r="F5" s="14" t="s">
        <v>77</v>
      </c>
      <c r="G5" s="14">
        <v>121.54</v>
      </c>
      <c r="H5" s="14">
        <v>90.39</v>
      </c>
      <c r="I5" s="14">
        <v>31.15</v>
      </c>
      <c r="J5" s="14" t="s">
        <v>75</v>
      </c>
      <c r="K5" s="14">
        <v>8708.58</v>
      </c>
      <c r="L5" s="14">
        <v>1058441</v>
      </c>
      <c r="M5" s="35"/>
      <c r="N5" s="15"/>
    </row>
    <row r="6" spans="1:14">
      <c r="A6" s="14">
        <v>3</v>
      </c>
      <c r="B6" s="14" t="s">
        <v>78</v>
      </c>
      <c r="C6" s="14">
        <v>1</v>
      </c>
      <c r="D6" s="14">
        <v>1001</v>
      </c>
      <c r="E6" s="14" t="s">
        <v>73</v>
      </c>
      <c r="F6" s="14" t="s">
        <v>77</v>
      </c>
      <c r="G6" s="14">
        <v>121.13</v>
      </c>
      <c r="H6" s="14">
        <v>90.39</v>
      </c>
      <c r="I6" s="14">
        <v>30.74</v>
      </c>
      <c r="J6" s="14" t="s">
        <v>75</v>
      </c>
      <c r="K6" s="14">
        <v>9191.1299999999992</v>
      </c>
      <c r="L6" s="14">
        <v>1113322</v>
      </c>
      <c r="M6" s="35"/>
      <c r="N6" s="15"/>
    </row>
    <row r="7" spans="1:14">
      <c r="A7" s="14">
        <v>4</v>
      </c>
      <c r="B7" s="14" t="s">
        <v>78</v>
      </c>
      <c r="C7" s="14">
        <v>1</v>
      </c>
      <c r="D7" s="14">
        <v>101</v>
      </c>
      <c r="E7" s="14" t="s">
        <v>79</v>
      </c>
      <c r="F7" s="14" t="s">
        <v>77</v>
      </c>
      <c r="G7" s="14">
        <v>121.13</v>
      </c>
      <c r="H7" s="14">
        <v>90.39</v>
      </c>
      <c r="I7" s="14">
        <v>30.74</v>
      </c>
      <c r="J7" s="14" t="s">
        <v>75</v>
      </c>
      <c r="K7" s="14">
        <v>7462.23</v>
      </c>
      <c r="L7" s="14">
        <v>903900</v>
      </c>
      <c r="M7" s="35"/>
      <c r="N7" s="15"/>
    </row>
    <row r="8" spans="1:14">
      <c r="A8" s="14">
        <v>5</v>
      </c>
      <c r="B8" s="14" t="s">
        <v>78</v>
      </c>
      <c r="C8" s="14">
        <v>1</v>
      </c>
      <c r="D8" s="14">
        <v>102</v>
      </c>
      <c r="E8" s="14" t="s">
        <v>79</v>
      </c>
      <c r="F8" s="14" t="s">
        <v>77</v>
      </c>
      <c r="G8" s="14">
        <v>118.12</v>
      </c>
      <c r="H8" s="14">
        <v>88.15</v>
      </c>
      <c r="I8" s="14">
        <v>29.97</v>
      </c>
      <c r="J8" s="14" t="s">
        <v>75</v>
      </c>
      <c r="K8" s="14">
        <v>7111.45</v>
      </c>
      <c r="L8" s="14">
        <v>840005</v>
      </c>
      <c r="M8" s="35"/>
      <c r="N8" s="15"/>
    </row>
    <row r="9" spans="1:14">
      <c r="A9" s="14">
        <v>6</v>
      </c>
      <c r="B9" s="14" t="s">
        <v>78</v>
      </c>
      <c r="C9" s="14">
        <v>1</v>
      </c>
      <c r="D9" s="14">
        <v>1102</v>
      </c>
      <c r="E9" s="14" t="s">
        <v>73</v>
      </c>
      <c r="F9" s="14" t="s">
        <v>77</v>
      </c>
      <c r="G9" s="14">
        <v>118.12</v>
      </c>
      <c r="H9" s="14">
        <v>88.15</v>
      </c>
      <c r="I9" s="14">
        <v>29.97</v>
      </c>
      <c r="J9" s="14" t="s">
        <v>75</v>
      </c>
      <c r="K9" s="14">
        <v>8879.32</v>
      </c>
      <c r="L9" s="14">
        <v>1048825</v>
      </c>
      <c r="M9" s="35"/>
      <c r="N9" s="15"/>
    </row>
    <row r="10" spans="1:14">
      <c r="A10" s="14">
        <v>7</v>
      </c>
      <c r="B10" s="14" t="s">
        <v>78</v>
      </c>
      <c r="C10" s="14">
        <v>2</v>
      </c>
      <c r="D10" s="14">
        <v>104</v>
      </c>
      <c r="E10" s="14" t="s">
        <v>79</v>
      </c>
      <c r="F10" s="14" t="s">
        <v>77</v>
      </c>
      <c r="G10" s="14">
        <v>121.13</v>
      </c>
      <c r="H10" s="14">
        <v>90.39</v>
      </c>
      <c r="I10" s="14">
        <v>30.74</v>
      </c>
      <c r="J10" s="14" t="s">
        <v>75</v>
      </c>
      <c r="K10" s="14">
        <v>7187.18</v>
      </c>
      <c r="L10" s="14">
        <v>870583</v>
      </c>
      <c r="M10" s="35"/>
      <c r="N10" s="15"/>
    </row>
    <row r="11" spans="1:14">
      <c r="A11" s="14">
        <v>8</v>
      </c>
      <c r="B11" s="14" t="s">
        <v>78</v>
      </c>
      <c r="C11" s="14">
        <v>2</v>
      </c>
      <c r="D11" s="14">
        <v>1103</v>
      </c>
      <c r="E11" s="14" t="s">
        <v>73</v>
      </c>
      <c r="F11" s="14" t="s">
        <v>77</v>
      </c>
      <c r="G11" s="14">
        <v>118.12</v>
      </c>
      <c r="H11" s="14">
        <v>88.15</v>
      </c>
      <c r="I11" s="14">
        <v>29.97</v>
      </c>
      <c r="J11" s="14" t="s">
        <v>75</v>
      </c>
      <c r="K11" s="14">
        <v>8855.6299999999992</v>
      </c>
      <c r="L11" s="14">
        <v>1046027</v>
      </c>
      <c r="M11" s="35"/>
      <c r="N11" s="15"/>
    </row>
    <row r="12" spans="1:14">
      <c r="A12" s="14">
        <v>9</v>
      </c>
      <c r="B12" s="14" t="s">
        <v>78</v>
      </c>
      <c r="C12" s="14">
        <v>2</v>
      </c>
      <c r="D12" s="14">
        <v>203</v>
      </c>
      <c r="E12" s="14" t="s">
        <v>73</v>
      </c>
      <c r="F12" s="14" t="s">
        <v>77</v>
      </c>
      <c r="G12" s="14">
        <v>118.12</v>
      </c>
      <c r="H12" s="14">
        <v>88.15</v>
      </c>
      <c r="I12" s="14">
        <v>29.97</v>
      </c>
      <c r="J12" s="14" t="s">
        <v>75</v>
      </c>
      <c r="K12" s="14">
        <v>7767.68</v>
      </c>
      <c r="L12" s="14">
        <v>917518</v>
      </c>
      <c r="M12" s="35"/>
      <c r="N12" s="15"/>
    </row>
    <row r="13" spans="1:14">
      <c r="A13" s="14">
        <v>10</v>
      </c>
      <c r="B13" s="14" t="s">
        <v>78</v>
      </c>
      <c r="C13" s="14">
        <v>2</v>
      </c>
      <c r="D13" s="14">
        <v>204</v>
      </c>
      <c r="E13" s="14" t="s">
        <v>73</v>
      </c>
      <c r="F13" s="14" t="s">
        <v>77</v>
      </c>
      <c r="G13" s="14">
        <v>121.13</v>
      </c>
      <c r="H13" s="14">
        <v>90.39</v>
      </c>
      <c r="I13" s="14">
        <v>30.74</v>
      </c>
      <c r="J13" s="14" t="s">
        <v>75</v>
      </c>
      <c r="K13" s="14">
        <v>7867.19</v>
      </c>
      <c r="L13" s="14">
        <v>952953</v>
      </c>
      <c r="M13" s="35"/>
      <c r="N13" s="15"/>
    </row>
    <row r="14" spans="1:14">
      <c r="A14" s="14">
        <v>11</v>
      </c>
      <c r="B14" s="14" t="s">
        <v>78</v>
      </c>
      <c r="C14" s="14">
        <v>2</v>
      </c>
      <c r="D14" s="14">
        <v>604</v>
      </c>
      <c r="E14" s="14" t="s">
        <v>73</v>
      </c>
      <c r="F14" s="14" t="s">
        <v>77</v>
      </c>
      <c r="G14" s="14">
        <v>121.13</v>
      </c>
      <c r="H14" s="14">
        <v>90.39</v>
      </c>
      <c r="I14" s="14">
        <v>30.74</v>
      </c>
      <c r="J14" s="14" t="s">
        <v>75</v>
      </c>
      <c r="K14" s="14">
        <v>8722.02</v>
      </c>
      <c r="L14" s="14">
        <v>1056498</v>
      </c>
      <c r="M14" s="35"/>
      <c r="N14" s="15"/>
    </row>
    <row r="15" spans="1:14">
      <c r="A15" s="14">
        <v>12</v>
      </c>
      <c r="B15" s="14" t="s">
        <v>78</v>
      </c>
      <c r="C15" s="14">
        <v>2</v>
      </c>
      <c r="D15" s="14">
        <v>904</v>
      </c>
      <c r="E15" s="14" t="s">
        <v>73</v>
      </c>
      <c r="F15" s="14" t="s">
        <v>77</v>
      </c>
      <c r="G15" s="14">
        <v>121.13</v>
      </c>
      <c r="H15" s="14">
        <v>90.39</v>
      </c>
      <c r="I15" s="14">
        <v>30.74</v>
      </c>
      <c r="J15" s="14" t="s">
        <v>75</v>
      </c>
      <c r="K15" s="14">
        <v>8877.59</v>
      </c>
      <c r="L15" s="14">
        <v>1075342</v>
      </c>
      <c r="M15" s="35"/>
      <c r="N15" s="15"/>
    </row>
    <row r="16" spans="1:14">
      <c r="A16" s="14">
        <v>13</v>
      </c>
      <c r="B16" s="14" t="s">
        <v>80</v>
      </c>
      <c r="C16" s="14">
        <v>1</v>
      </c>
      <c r="D16" s="14">
        <v>101</v>
      </c>
      <c r="E16" s="14" t="s">
        <v>79</v>
      </c>
      <c r="F16" s="14" t="s">
        <v>77</v>
      </c>
      <c r="G16" s="14">
        <v>122.02</v>
      </c>
      <c r="H16" s="14">
        <v>90.44</v>
      </c>
      <c r="I16" s="14">
        <v>31.58</v>
      </c>
      <c r="J16" s="14" t="s">
        <v>75</v>
      </c>
      <c r="K16" s="14">
        <v>7289.19</v>
      </c>
      <c r="L16" s="14">
        <v>889427</v>
      </c>
      <c r="M16" s="35"/>
      <c r="N16" s="15"/>
    </row>
    <row r="17" spans="1:14">
      <c r="A17" s="14">
        <v>14</v>
      </c>
      <c r="B17" s="14" t="s">
        <v>80</v>
      </c>
      <c r="C17" s="14">
        <v>1</v>
      </c>
      <c r="D17" s="14">
        <v>1202</v>
      </c>
      <c r="E17" s="14" t="s">
        <v>73</v>
      </c>
      <c r="F17" s="14" t="s">
        <v>77</v>
      </c>
      <c r="G17" s="14">
        <v>118.93</v>
      </c>
      <c r="H17" s="14">
        <v>88.15</v>
      </c>
      <c r="I17" s="14">
        <v>30.78</v>
      </c>
      <c r="J17" s="14" t="s">
        <v>75</v>
      </c>
      <c r="K17" s="14">
        <v>8746.15</v>
      </c>
      <c r="L17" s="14">
        <v>1040180</v>
      </c>
      <c r="M17" s="35"/>
      <c r="N17" s="15"/>
    </row>
    <row r="18" spans="1:14">
      <c r="A18" s="14">
        <v>15</v>
      </c>
      <c r="B18" s="14" t="s">
        <v>80</v>
      </c>
      <c r="C18" s="14">
        <v>2</v>
      </c>
      <c r="D18" s="14">
        <v>203</v>
      </c>
      <c r="E18" s="14" t="s">
        <v>73</v>
      </c>
      <c r="F18" s="14" t="s">
        <v>77</v>
      </c>
      <c r="G18" s="14">
        <v>119.74</v>
      </c>
      <c r="H18" s="14">
        <v>88.15</v>
      </c>
      <c r="I18" s="14">
        <v>31.59</v>
      </c>
      <c r="J18" s="14" t="s">
        <v>75</v>
      </c>
      <c r="K18" s="14">
        <v>7594.45</v>
      </c>
      <c r="L18" s="14">
        <v>909359</v>
      </c>
      <c r="M18" s="35"/>
      <c r="N18" s="15"/>
    </row>
    <row r="19" spans="1:14">
      <c r="A19" s="14">
        <v>16</v>
      </c>
      <c r="B19" s="14" t="s">
        <v>81</v>
      </c>
      <c r="C19" s="14">
        <v>1</v>
      </c>
      <c r="D19" s="14">
        <v>105</v>
      </c>
      <c r="E19" s="14" t="s">
        <v>79</v>
      </c>
      <c r="F19" s="14" t="s">
        <v>82</v>
      </c>
      <c r="G19" s="14">
        <v>76.53</v>
      </c>
      <c r="H19" s="14">
        <v>58.57</v>
      </c>
      <c r="I19" s="14">
        <v>17.96</v>
      </c>
      <c r="J19" s="14" t="s">
        <v>75</v>
      </c>
      <c r="K19" s="14">
        <v>7508.56</v>
      </c>
      <c r="L19" s="14">
        <v>574630</v>
      </c>
      <c r="M19" s="35"/>
      <c r="N19" s="15"/>
    </row>
    <row r="20" spans="1:14">
      <c r="A20" s="14">
        <v>17</v>
      </c>
      <c r="B20" s="14" t="s">
        <v>81</v>
      </c>
      <c r="C20" s="14">
        <v>1</v>
      </c>
      <c r="D20" s="14">
        <v>1204</v>
      </c>
      <c r="E20" s="14" t="s">
        <v>73</v>
      </c>
      <c r="F20" s="14" t="s">
        <v>82</v>
      </c>
      <c r="G20" s="14">
        <v>76.42</v>
      </c>
      <c r="H20" s="14">
        <v>58.49</v>
      </c>
      <c r="I20" s="14">
        <v>17.93</v>
      </c>
      <c r="J20" s="14" t="s">
        <v>75</v>
      </c>
      <c r="K20" s="14">
        <v>8812.64</v>
      </c>
      <c r="L20" s="14">
        <v>673462</v>
      </c>
      <c r="M20" s="35"/>
      <c r="N20" s="15"/>
    </row>
    <row r="21" spans="1:14">
      <c r="A21" s="14">
        <v>18</v>
      </c>
      <c r="B21" s="14" t="s">
        <v>81</v>
      </c>
      <c r="C21" s="14">
        <v>1</v>
      </c>
      <c r="D21" s="14">
        <v>1302</v>
      </c>
      <c r="E21" s="14" t="s">
        <v>73</v>
      </c>
      <c r="F21" s="14" t="s">
        <v>82</v>
      </c>
      <c r="G21" s="14">
        <v>76.42</v>
      </c>
      <c r="H21" s="14">
        <v>58.49</v>
      </c>
      <c r="I21" s="14">
        <v>17.93</v>
      </c>
      <c r="J21" s="14" t="s">
        <v>75</v>
      </c>
      <c r="K21" s="14">
        <v>9009.9699999999993</v>
      </c>
      <c r="L21" s="14">
        <v>688542</v>
      </c>
      <c r="M21" s="35"/>
      <c r="N21" s="15"/>
    </row>
    <row r="22" spans="1:14">
      <c r="A22" s="14">
        <v>19</v>
      </c>
      <c r="B22" s="14" t="s">
        <v>81</v>
      </c>
      <c r="C22" s="14">
        <v>1</v>
      </c>
      <c r="D22" s="14">
        <v>1305</v>
      </c>
      <c r="E22" s="14" t="s">
        <v>73</v>
      </c>
      <c r="F22" s="14" t="s">
        <v>82</v>
      </c>
      <c r="G22" s="14">
        <v>76.42</v>
      </c>
      <c r="H22" s="14">
        <v>58.49</v>
      </c>
      <c r="I22" s="14">
        <v>17.93</v>
      </c>
      <c r="J22" s="14" t="s">
        <v>75</v>
      </c>
      <c r="K22" s="14">
        <v>9058.77</v>
      </c>
      <c r="L22" s="14">
        <v>692271</v>
      </c>
      <c r="M22" s="35"/>
      <c r="N22" s="15"/>
    </row>
    <row r="23" spans="1:14">
      <c r="A23" s="14">
        <v>20</v>
      </c>
      <c r="B23" s="14" t="s">
        <v>81</v>
      </c>
      <c r="C23" s="14">
        <v>1</v>
      </c>
      <c r="D23" s="14">
        <v>1502</v>
      </c>
      <c r="E23" s="14" t="s">
        <v>73</v>
      </c>
      <c r="F23" s="14" t="s">
        <v>82</v>
      </c>
      <c r="G23" s="14">
        <v>76.42</v>
      </c>
      <c r="H23" s="14">
        <v>58.49</v>
      </c>
      <c r="I23" s="14">
        <v>17.93</v>
      </c>
      <c r="J23" s="14" t="s">
        <v>75</v>
      </c>
      <c r="K23" s="14">
        <v>9039.51</v>
      </c>
      <c r="L23" s="14">
        <v>690799</v>
      </c>
      <c r="M23" s="35"/>
      <c r="N23" s="15"/>
    </row>
    <row r="24" spans="1:14">
      <c r="A24" s="14">
        <v>21</v>
      </c>
      <c r="B24" s="14" t="s">
        <v>81</v>
      </c>
      <c r="C24" s="14">
        <v>1</v>
      </c>
      <c r="D24" s="14">
        <v>1504</v>
      </c>
      <c r="E24" s="14" t="s">
        <v>73</v>
      </c>
      <c r="F24" s="14" t="s">
        <v>82</v>
      </c>
      <c r="G24" s="14">
        <v>76.42</v>
      </c>
      <c r="H24" s="14">
        <v>58.49</v>
      </c>
      <c r="I24" s="14">
        <v>17.93</v>
      </c>
      <c r="J24" s="14" t="s">
        <v>75</v>
      </c>
      <c r="K24" s="14">
        <v>8871.58</v>
      </c>
      <c r="L24" s="14">
        <v>677966</v>
      </c>
      <c r="M24" s="35"/>
      <c r="N24" s="15"/>
    </row>
    <row r="25" spans="1:14">
      <c r="A25" s="14">
        <v>22</v>
      </c>
      <c r="B25" s="14" t="s">
        <v>81</v>
      </c>
      <c r="C25" s="14">
        <v>1</v>
      </c>
      <c r="D25" s="14">
        <v>1505</v>
      </c>
      <c r="E25" s="14" t="s">
        <v>73</v>
      </c>
      <c r="F25" s="14" t="s">
        <v>82</v>
      </c>
      <c r="G25" s="14">
        <v>76.42</v>
      </c>
      <c r="H25" s="14">
        <v>58.49</v>
      </c>
      <c r="I25" s="14">
        <v>17.93</v>
      </c>
      <c r="J25" s="14" t="s">
        <v>75</v>
      </c>
      <c r="K25" s="14">
        <v>9088.2999999999993</v>
      </c>
      <c r="L25" s="14">
        <v>694528</v>
      </c>
      <c r="M25" s="35"/>
      <c r="N25" s="15"/>
    </row>
    <row r="26" spans="1:14">
      <c r="A26" s="14">
        <v>23</v>
      </c>
      <c r="B26" s="14" t="s">
        <v>81</v>
      </c>
      <c r="C26" s="14">
        <v>1</v>
      </c>
      <c r="D26" s="14">
        <v>1704</v>
      </c>
      <c r="E26" s="14" t="s">
        <v>73</v>
      </c>
      <c r="F26" s="14" t="s">
        <v>82</v>
      </c>
      <c r="G26" s="14">
        <v>76.42</v>
      </c>
      <c r="H26" s="14">
        <v>58.49</v>
      </c>
      <c r="I26" s="14">
        <v>17.93</v>
      </c>
      <c r="J26" s="14" t="s">
        <v>75</v>
      </c>
      <c r="K26" s="14">
        <v>8901.11</v>
      </c>
      <c r="L26" s="14">
        <v>680223</v>
      </c>
      <c r="M26" s="35"/>
      <c r="N26" s="15"/>
    </row>
    <row r="27" spans="1:14">
      <c r="A27" s="14">
        <v>24</v>
      </c>
      <c r="B27" s="14" t="s">
        <v>81</v>
      </c>
      <c r="C27" s="14">
        <v>1</v>
      </c>
      <c r="D27" s="14">
        <v>1705</v>
      </c>
      <c r="E27" s="14" t="s">
        <v>73</v>
      </c>
      <c r="F27" s="14" t="s">
        <v>82</v>
      </c>
      <c r="G27" s="14">
        <v>76.42</v>
      </c>
      <c r="H27" s="14">
        <v>58.49</v>
      </c>
      <c r="I27" s="14">
        <v>17.93</v>
      </c>
      <c r="J27" s="14" t="s">
        <v>75</v>
      </c>
      <c r="K27" s="14">
        <v>9117.82</v>
      </c>
      <c r="L27" s="14">
        <v>696784</v>
      </c>
      <c r="M27" s="35"/>
      <c r="N27" s="15"/>
    </row>
    <row r="28" spans="1:14">
      <c r="A28" s="14">
        <v>25</v>
      </c>
      <c r="B28" s="14" t="s">
        <v>81</v>
      </c>
      <c r="C28" s="14">
        <v>1</v>
      </c>
      <c r="D28" s="14">
        <v>1802</v>
      </c>
      <c r="E28" s="14" t="s">
        <v>73</v>
      </c>
      <c r="F28" s="14" t="s">
        <v>82</v>
      </c>
      <c r="G28" s="14">
        <v>76.42</v>
      </c>
      <c r="H28" s="14">
        <v>58.49</v>
      </c>
      <c r="I28" s="14">
        <v>17.93</v>
      </c>
      <c r="J28" s="14" t="s">
        <v>75</v>
      </c>
      <c r="K28" s="14">
        <v>8970.18</v>
      </c>
      <c r="L28" s="14">
        <v>685501</v>
      </c>
      <c r="M28" s="35"/>
      <c r="N28" s="15"/>
    </row>
    <row r="29" spans="1:14">
      <c r="A29" s="14">
        <v>26</v>
      </c>
      <c r="B29" s="14" t="s">
        <v>81</v>
      </c>
      <c r="C29" s="14">
        <v>1</v>
      </c>
      <c r="D29" s="14">
        <v>1805</v>
      </c>
      <c r="E29" s="14" t="s">
        <v>73</v>
      </c>
      <c r="F29" s="14" t="s">
        <v>82</v>
      </c>
      <c r="G29" s="14">
        <v>76.42</v>
      </c>
      <c r="H29" s="14">
        <v>58.49</v>
      </c>
      <c r="I29" s="14">
        <v>17.93</v>
      </c>
      <c r="J29" s="14" t="s">
        <v>75</v>
      </c>
      <c r="K29" s="14">
        <v>9019.35</v>
      </c>
      <c r="L29" s="14">
        <v>689259</v>
      </c>
      <c r="M29" s="35"/>
      <c r="N29" s="15"/>
    </row>
    <row r="30" spans="1:14">
      <c r="A30" s="14">
        <v>27</v>
      </c>
      <c r="B30" s="14" t="s">
        <v>81</v>
      </c>
      <c r="C30" s="14">
        <v>1</v>
      </c>
      <c r="D30" s="14">
        <v>1904</v>
      </c>
      <c r="E30" s="14" t="s">
        <v>73</v>
      </c>
      <c r="F30" s="14" t="s">
        <v>82</v>
      </c>
      <c r="G30" s="14">
        <v>76.42</v>
      </c>
      <c r="H30" s="14">
        <v>58.49</v>
      </c>
      <c r="I30" s="14">
        <v>17.93</v>
      </c>
      <c r="J30" s="14" t="s">
        <v>75</v>
      </c>
      <c r="K30" s="14">
        <v>8930.3700000000008</v>
      </c>
      <c r="L30" s="14">
        <v>682459</v>
      </c>
      <c r="M30" s="35"/>
      <c r="N30" s="15"/>
    </row>
    <row r="31" spans="1:14">
      <c r="A31" s="14">
        <v>28</v>
      </c>
      <c r="B31" s="14" t="s">
        <v>81</v>
      </c>
      <c r="C31" s="14">
        <v>1</v>
      </c>
      <c r="D31" s="14">
        <v>1905</v>
      </c>
      <c r="E31" s="14" t="s">
        <v>73</v>
      </c>
      <c r="F31" s="14" t="s">
        <v>82</v>
      </c>
      <c r="G31" s="14">
        <v>76.42</v>
      </c>
      <c r="H31" s="14">
        <v>58.49</v>
      </c>
      <c r="I31" s="14">
        <v>17.93</v>
      </c>
      <c r="J31" s="14" t="s">
        <v>75</v>
      </c>
      <c r="K31" s="14">
        <v>9147.36</v>
      </c>
      <c r="L31" s="14">
        <v>699041</v>
      </c>
      <c r="M31" s="35"/>
      <c r="N31" s="15"/>
    </row>
    <row r="32" spans="1:14">
      <c r="A32" s="14">
        <v>29</v>
      </c>
      <c r="B32" s="14" t="s">
        <v>81</v>
      </c>
      <c r="C32" s="14">
        <v>1</v>
      </c>
      <c r="D32" s="14">
        <v>2003</v>
      </c>
      <c r="E32" s="14" t="s">
        <v>73</v>
      </c>
      <c r="F32" s="14" t="s">
        <v>82</v>
      </c>
      <c r="G32" s="14">
        <v>76.42</v>
      </c>
      <c r="H32" s="14">
        <v>58.49</v>
      </c>
      <c r="I32" s="14">
        <v>17.93</v>
      </c>
      <c r="J32" s="14" t="s">
        <v>75</v>
      </c>
      <c r="K32" s="14">
        <v>9176.89</v>
      </c>
      <c r="L32" s="14">
        <v>701298</v>
      </c>
      <c r="M32" s="35"/>
      <c r="N32" s="15"/>
    </row>
    <row r="33" spans="1:14">
      <c r="A33" s="14">
        <v>30</v>
      </c>
      <c r="B33" s="14" t="s">
        <v>81</v>
      </c>
      <c r="C33" s="14">
        <v>1</v>
      </c>
      <c r="D33" s="14">
        <v>2004</v>
      </c>
      <c r="E33" s="14" t="s">
        <v>73</v>
      </c>
      <c r="F33" s="14" t="s">
        <v>82</v>
      </c>
      <c r="G33" s="14">
        <v>76.42</v>
      </c>
      <c r="H33" s="14">
        <v>58.49</v>
      </c>
      <c r="I33" s="14">
        <v>17.93</v>
      </c>
      <c r="J33" s="14" t="s">
        <v>75</v>
      </c>
      <c r="K33" s="14">
        <v>8959.91</v>
      </c>
      <c r="L33" s="14">
        <v>684716</v>
      </c>
      <c r="M33" s="35"/>
      <c r="N33" s="15"/>
    </row>
    <row r="34" spans="1:14">
      <c r="A34" s="14">
        <v>31</v>
      </c>
      <c r="B34" s="14" t="s">
        <v>81</v>
      </c>
      <c r="C34" s="14">
        <v>1</v>
      </c>
      <c r="D34" s="14">
        <v>2005</v>
      </c>
      <c r="E34" s="14" t="s">
        <v>73</v>
      </c>
      <c r="F34" s="14" t="s">
        <v>82</v>
      </c>
      <c r="G34" s="14">
        <v>76.42</v>
      </c>
      <c r="H34" s="14">
        <v>58.49</v>
      </c>
      <c r="I34" s="14">
        <v>17.93</v>
      </c>
      <c r="J34" s="14" t="s">
        <v>75</v>
      </c>
      <c r="K34" s="14">
        <v>9176.89</v>
      </c>
      <c r="L34" s="14">
        <v>701298</v>
      </c>
      <c r="M34" s="35"/>
      <c r="N34" s="15"/>
    </row>
    <row r="35" spans="1:14">
      <c r="A35" s="14">
        <v>32</v>
      </c>
      <c r="B35" s="14" t="s">
        <v>81</v>
      </c>
      <c r="C35" s="14">
        <v>1</v>
      </c>
      <c r="D35" s="14">
        <v>2103</v>
      </c>
      <c r="E35" s="14" t="s">
        <v>73</v>
      </c>
      <c r="F35" s="14" t="s">
        <v>82</v>
      </c>
      <c r="G35" s="14">
        <v>76.42</v>
      </c>
      <c r="H35" s="14">
        <v>58.49</v>
      </c>
      <c r="I35" s="14">
        <v>17.93</v>
      </c>
      <c r="J35" s="14" t="s">
        <v>75</v>
      </c>
      <c r="K35" s="14">
        <v>9176.89</v>
      </c>
      <c r="L35" s="14">
        <v>701298</v>
      </c>
      <c r="M35" s="35"/>
      <c r="N35" s="15"/>
    </row>
    <row r="36" spans="1:14">
      <c r="A36" s="14">
        <v>33</v>
      </c>
      <c r="B36" s="14" t="s">
        <v>81</v>
      </c>
      <c r="C36" s="14">
        <v>1</v>
      </c>
      <c r="D36" s="14">
        <v>2104</v>
      </c>
      <c r="E36" s="14" t="s">
        <v>73</v>
      </c>
      <c r="F36" s="14" t="s">
        <v>82</v>
      </c>
      <c r="G36" s="14">
        <v>76.42</v>
      </c>
      <c r="H36" s="14">
        <v>58.49</v>
      </c>
      <c r="I36" s="14">
        <v>17.93</v>
      </c>
      <c r="J36" s="14" t="s">
        <v>75</v>
      </c>
      <c r="K36" s="14">
        <v>8959.91</v>
      </c>
      <c r="L36" s="14">
        <v>684716</v>
      </c>
      <c r="M36" s="35"/>
      <c r="N36" s="15"/>
    </row>
    <row r="37" spans="1:14">
      <c r="A37" s="14">
        <v>34</v>
      </c>
      <c r="B37" s="14" t="s">
        <v>81</v>
      </c>
      <c r="C37" s="14">
        <v>1</v>
      </c>
      <c r="D37" s="14">
        <v>2105</v>
      </c>
      <c r="E37" s="14" t="s">
        <v>73</v>
      </c>
      <c r="F37" s="14" t="s">
        <v>82</v>
      </c>
      <c r="G37" s="14">
        <v>76.42</v>
      </c>
      <c r="H37" s="14">
        <v>58.49</v>
      </c>
      <c r="I37" s="14">
        <v>17.93</v>
      </c>
      <c r="J37" s="14" t="s">
        <v>75</v>
      </c>
      <c r="K37" s="14">
        <v>9176.89</v>
      </c>
      <c r="L37" s="14">
        <v>701298</v>
      </c>
      <c r="M37" s="35"/>
      <c r="N37" s="15"/>
    </row>
    <row r="38" spans="1:14">
      <c r="A38" s="14">
        <v>35</v>
      </c>
      <c r="B38" s="14" t="s">
        <v>81</v>
      </c>
      <c r="C38" s="14">
        <v>1</v>
      </c>
      <c r="D38" s="14">
        <v>2203</v>
      </c>
      <c r="E38" s="14" t="s">
        <v>73</v>
      </c>
      <c r="F38" s="14" t="s">
        <v>82</v>
      </c>
      <c r="G38" s="14">
        <v>76.42</v>
      </c>
      <c r="H38" s="14">
        <v>58.49</v>
      </c>
      <c r="I38" s="14">
        <v>17.93</v>
      </c>
      <c r="J38" s="14" t="s">
        <v>75</v>
      </c>
      <c r="K38" s="14">
        <v>9206.41</v>
      </c>
      <c r="L38" s="14">
        <v>703554</v>
      </c>
      <c r="M38" s="35"/>
      <c r="N38" s="15"/>
    </row>
    <row r="39" spans="1:14">
      <c r="A39" s="14">
        <v>36</v>
      </c>
      <c r="B39" s="14" t="s">
        <v>81</v>
      </c>
      <c r="C39" s="14">
        <v>1</v>
      </c>
      <c r="D39" s="14">
        <v>2204</v>
      </c>
      <c r="E39" s="14" t="s">
        <v>73</v>
      </c>
      <c r="F39" s="14" t="s">
        <v>82</v>
      </c>
      <c r="G39" s="14">
        <v>76.42</v>
      </c>
      <c r="H39" s="14">
        <v>58.49</v>
      </c>
      <c r="I39" s="14">
        <v>17.93</v>
      </c>
      <c r="J39" s="14" t="s">
        <v>75</v>
      </c>
      <c r="K39" s="14">
        <v>8989.43</v>
      </c>
      <c r="L39" s="14">
        <v>686972</v>
      </c>
      <c r="M39" s="35"/>
      <c r="N39" s="15"/>
    </row>
    <row r="40" spans="1:14">
      <c r="A40" s="14">
        <v>37</v>
      </c>
      <c r="B40" s="14" t="s">
        <v>81</v>
      </c>
      <c r="C40" s="14">
        <v>1</v>
      </c>
      <c r="D40" s="14">
        <v>2205</v>
      </c>
      <c r="E40" s="14" t="s">
        <v>73</v>
      </c>
      <c r="F40" s="14" t="s">
        <v>82</v>
      </c>
      <c r="G40" s="14">
        <v>76.42</v>
      </c>
      <c r="H40" s="14">
        <v>58.49</v>
      </c>
      <c r="I40" s="14">
        <v>17.93</v>
      </c>
      <c r="J40" s="14" t="s">
        <v>75</v>
      </c>
      <c r="K40" s="14">
        <v>9206.41</v>
      </c>
      <c r="L40" s="14">
        <v>703554</v>
      </c>
      <c r="M40" s="35"/>
      <c r="N40" s="15"/>
    </row>
    <row r="41" spans="1:14">
      <c r="A41" s="14">
        <v>38</v>
      </c>
      <c r="B41" s="14" t="s">
        <v>81</v>
      </c>
      <c r="C41" s="14">
        <v>1</v>
      </c>
      <c r="D41" s="14">
        <v>2302</v>
      </c>
      <c r="E41" s="14" t="s">
        <v>73</v>
      </c>
      <c r="F41" s="14" t="s">
        <v>82</v>
      </c>
      <c r="G41" s="14">
        <v>76.42</v>
      </c>
      <c r="H41" s="14">
        <v>58.49</v>
      </c>
      <c r="I41" s="14">
        <v>17.93</v>
      </c>
      <c r="J41" s="14" t="s">
        <v>75</v>
      </c>
      <c r="K41" s="14">
        <v>9186.1299999999992</v>
      </c>
      <c r="L41" s="14">
        <v>702004</v>
      </c>
      <c r="M41" s="35"/>
      <c r="N41" s="15"/>
    </row>
    <row r="42" spans="1:14">
      <c r="A42" s="14">
        <v>39</v>
      </c>
      <c r="B42" s="14" t="s">
        <v>81</v>
      </c>
      <c r="C42" s="14">
        <v>1</v>
      </c>
      <c r="D42" s="14">
        <v>2303</v>
      </c>
      <c r="E42" s="14" t="s">
        <v>73</v>
      </c>
      <c r="F42" s="14" t="s">
        <v>82</v>
      </c>
      <c r="G42" s="14">
        <v>76.42</v>
      </c>
      <c r="H42" s="14">
        <v>58.49</v>
      </c>
      <c r="I42" s="14">
        <v>17.93</v>
      </c>
      <c r="J42" s="14" t="s">
        <v>75</v>
      </c>
      <c r="K42" s="14">
        <v>9235.9500000000007</v>
      </c>
      <c r="L42" s="14">
        <v>705811</v>
      </c>
      <c r="M42" s="35"/>
      <c r="N42" s="15"/>
    </row>
    <row r="43" spans="1:14">
      <c r="A43" s="14">
        <v>40</v>
      </c>
      <c r="B43" s="14" t="s">
        <v>81</v>
      </c>
      <c r="C43" s="14">
        <v>1</v>
      </c>
      <c r="D43" s="14">
        <v>2305</v>
      </c>
      <c r="E43" s="14" t="s">
        <v>73</v>
      </c>
      <c r="F43" s="14" t="s">
        <v>82</v>
      </c>
      <c r="G43" s="14">
        <v>76.42</v>
      </c>
      <c r="H43" s="14">
        <v>58.49</v>
      </c>
      <c r="I43" s="14">
        <v>17.93</v>
      </c>
      <c r="J43" s="14" t="s">
        <v>75</v>
      </c>
      <c r="K43" s="14">
        <v>9235.9500000000007</v>
      </c>
      <c r="L43" s="14">
        <v>705811</v>
      </c>
      <c r="M43" s="35"/>
      <c r="N43" s="15"/>
    </row>
    <row r="44" spans="1:14">
      <c r="A44" s="14">
        <v>41</v>
      </c>
      <c r="B44" s="14" t="s">
        <v>81</v>
      </c>
      <c r="C44" s="14">
        <v>1</v>
      </c>
      <c r="D44" s="14">
        <v>2402</v>
      </c>
      <c r="E44" s="14" t="s">
        <v>73</v>
      </c>
      <c r="F44" s="14" t="s">
        <v>82</v>
      </c>
      <c r="G44" s="14">
        <v>76.42</v>
      </c>
      <c r="H44" s="14">
        <v>58.49</v>
      </c>
      <c r="I44" s="14">
        <v>17.93</v>
      </c>
      <c r="J44" s="14" t="s">
        <v>75</v>
      </c>
      <c r="K44" s="14">
        <v>9156.6</v>
      </c>
      <c r="L44" s="14">
        <v>699747</v>
      </c>
      <c r="M44" s="35"/>
      <c r="N44" s="15"/>
    </row>
    <row r="45" spans="1:14">
      <c r="A45" s="14">
        <v>42</v>
      </c>
      <c r="B45" s="14" t="s">
        <v>81</v>
      </c>
      <c r="C45" s="14">
        <v>1</v>
      </c>
      <c r="D45" s="14">
        <v>2403</v>
      </c>
      <c r="E45" s="14" t="s">
        <v>73</v>
      </c>
      <c r="F45" s="14" t="s">
        <v>82</v>
      </c>
      <c r="G45" s="14">
        <v>76.42</v>
      </c>
      <c r="H45" s="14">
        <v>58.49</v>
      </c>
      <c r="I45" s="14">
        <v>17.93</v>
      </c>
      <c r="J45" s="14" t="s">
        <v>75</v>
      </c>
      <c r="K45" s="14">
        <v>9206.41</v>
      </c>
      <c r="L45" s="14">
        <v>703554</v>
      </c>
      <c r="M45" s="35"/>
      <c r="N45" s="15"/>
    </row>
    <row r="46" spans="1:14">
      <c r="A46" s="14">
        <v>43</v>
      </c>
      <c r="B46" s="14" t="s">
        <v>81</v>
      </c>
      <c r="C46" s="14">
        <v>1</v>
      </c>
      <c r="D46" s="14">
        <v>2404</v>
      </c>
      <c r="E46" s="14" t="s">
        <v>73</v>
      </c>
      <c r="F46" s="14" t="s">
        <v>82</v>
      </c>
      <c r="G46" s="14">
        <v>76.42</v>
      </c>
      <c r="H46" s="14">
        <v>58.49</v>
      </c>
      <c r="I46" s="14">
        <v>17.93</v>
      </c>
      <c r="J46" s="14" t="s">
        <v>75</v>
      </c>
      <c r="K46" s="14">
        <v>8989.43</v>
      </c>
      <c r="L46" s="14">
        <v>686972</v>
      </c>
      <c r="M46" s="35"/>
      <c r="N46" s="15"/>
    </row>
    <row r="47" spans="1:14">
      <c r="A47" s="14">
        <v>44</v>
      </c>
      <c r="B47" s="14" t="s">
        <v>81</v>
      </c>
      <c r="C47" s="14">
        <v>1</v>
      </c>
      <c r="D47" s="14">
        <v>2405</v>
      </c>
      <c r="E47" s="14" t="s">
        <v>73</v>
      </c>
      <c r="F47" s="14" t="s">
        <v>82</v>
      </c>
      <c r="G47" s="14">
        <v>76.42</v>
      </c>
      <c r="H47" s="14">
        <v>58.49</v>
      </c>
      <c r="I47" s="14">
        <v>17.93</v>
      </c>
      <c r="J47" s="14" t="s">
        <v>75</v>
      </c>
      <c r="K47" s="14">
        <v>9206.41</v>
      </c>
      <c r="L47" s="14">
        <v>703554</v>
      </c>
      <c r="M47" s="35"/>
      <c r="N47" s="15"/>
    </row>
    <row r="48" spans="1:14">
      <c r="A48" s="14">
        <v>45</v>
      </c>
      <c r="B48" s="14" t="s">
        <v>81</v>
      </c>
      <c r="C48" s="14">
        <v>1</v>
      </c>
      <c r="D48" s="14">
        <v>2502</v>
      </c>
      <c r="E48" s="14" t="s">
        <v>73</v>
      </c>
      <c r="F48" s="14" t="s">
        <v>82</v>
      </c>
      <c r="G48" s="14">
        <v>76.42</v>
      </c>
      <c r="H48" s="14">
        <v>58.49</v>
      </c>
      <c r="I48" s="14">
        <v>17.93</v>
      </c>
      <c r="J48" s="14" t="s">
        <v>75</v>
      </c>
      <c r="K48" s="14">
        <v>9127.19</v>
      </c>
      <c r="L48" s="14">
        <v>697500</v>
      </c>
      <c r="M48" s="35"/>
      <c r="N48" s="15"/>
    </row>
    <row r="49" spans="1:14">
      <c r="A49" s="14">
        <v>46</v>
      </c>
      <c r="B49" s="14" t="s">
        <v>81</v>
      </c>
      <c r="C49" s="14">
        <v>1</v>
      </c>
      <c r="D49" s="14">
        <v>2503</v>
      </c>
      <c r="E49" s="14" t="s">
        <v>73</v>
      </c>
      <c r="F49" s="14" t="s">
        <v>82</v>
      </c>
      <c r="G49" s="14">
        <v>76.42</v>
      </c>
      <c r="H49" s="14">
        <v>58.49</v>
      </c>
      <c r="I49" s="14">
        <v>17.93</v>
      </c>
      <c r="J49" s="14" t="s">
        <v>75</v>
      </c>
      <c r="K49" s="14">
        <v>9176.89</v>
      </c>
      <c r="L49" s="14">
        <v>701298</v>
      </c>
      <c r="M49" s="35"/>
      <c r="N49" s="15"/>
    </row>
    <row r="50" spans="1:14">
      <c r="A50" s="14">
        <v>47</v>
      </c>
      <c r="B50" s="14" t="s">
        <v>81</v>
      </c>
      <c r="C50" s="14">
        <v>1</v>
      </c>
      <c r="D50" s="14">
        <v>2504</v>
      </c>
      <c r="E50" s="14" t="s">
        <v>73</v>
      </c>
      <c r="F50" s="14" t="s">
        <v>82</v>
      </c>
      <c r="G50" s="14">
        <v>76.42</v>
      </c>
      <c r="H50" s="14">
        <v>58.49</v>
      </c>
      <c r="I50" s="14">
        <v>17.93</v>
      </c>
      <c r="J50" s="14" t="s">
        <v>75</v>
      </c>
      <c r="K50" s="14">
        <v>8959.91</v>
      </c>
      <c r="L50" s="14">
        <v>684716</v>
      </c>
      <c r="M50" s="35"/>
      <c r="N50" s="15"/>
    </row>
    <row r="51" spans="1:14">
      <c r="A51" s="14">
        <v>48</v>
      </c>
      <c r="B51" s="14" t="s">
        <v>81</v>
      </c>
      <c r="C51" s="14">
        <v>1</v>
      </c>
      <c r="D51" s="14">
        <v>2505</v>
      </c>
      <c r="E51" s="14" t="s">
        <v>73</v>
      </c>
      <c r="F51" s="14" t="s">
        <v>82</v>
      </c>
      <c r="G51" s="14">
        <v>76.42</v>
      </c>
      <c r="H51" s="14">
        <v>58.49</v>
      </c>
      <c r="I51" s="14">
        <v>17.93</v>
      </c>
      <c r="J51" s="14" t="s">
        <v>75</v>
      </c>
      <c r="K51" s="14">
        <v>9176.89</v>
      </c>
      <c r="L51" s="14">
        <v>701298</v>
      </c>
      <c r="M51" s="35"/>
      <c r="N51" s="15"/>
    </row>
    <row r="52" spans="1:14">
      <c r="A52" s="14">
        <v>49</v>
      </c>
      <c r="B52" s="14" t="s">
        <v>81</v>
      </c>
      <c r="C52" s="14">
        <v>1</v>
      </c>
      <c r="D52" s="14">
        <v>2602</v>
      </c>
      <c r="E52" s="14" t="s">
        <v>73</v>
      </c>
      <c r="F52" s="14" t="s">
        <v>82</v>
      </c>
      <c r="G52" s="14">
        <v>76.42</v>
      </c>
      <c r="H52" s="14">
        <v>58.49</v>
      </c>
      <c r="I52" s="14">
        <v>17.93</v>
      </c>
      <c r="J52" s="14" t="s">
        <v>75</v>
      </c>
      <c r="K52" s="14">
        <v>9097.67</v>
      </c>
      <c r="L52" s="14">
        <v>695244</v>
      </c>
      <c r="M52" s="35"/>
      <c r="N52" s="15"/>
    </row>
    <row r="53" spans="1:14">
      <c r="A53" s="14">
        <v>50</v>
      </c>
      <c r="B53" s="14" t="s">
        <v>81</v>
      </c>
      <c r="C53" s="14">
        <v>1</v>
      </c>
      <c r="D53" s="14">
        <v>2604</v>
      </c>
      <c r="E53" s="14" t="s">
        <v>73</v>
      </c>
      <c r="F53" s="14" t="s">
        <v>82</v>
      </c>
      <c r="G53" s="14">
        <v>76.42</v>
      </c>
      <c r="H53" s="14">
        <v>58.49</v>
      </c>
      <c r="I53" s="14">
        <v>17.93</v>
      </c>
      <c r="J53" s="14" t="s">
        <v>75</v>
      </c>
      <c r="K53" s="14">
        <v>8930.3700000000008</v>
      </c>
      <c r="L53" s="14">
        <v>682459</v>
      </c>
      <c r="M53" s="35"/>
      <c r="N53" s="15"/>
    </row>
    <row r="54" spans="1:14">
      <c r="A54" s="14">
        <v>51</v>
      </c>
      <c r="B54" s="14" t="s">
        <v>81</v>
      </c>
      <c r="C54" s="14">
        <v>1</v>
      </c>
      <c r="D54" s="14">
        <v>2605</v>
      </c>
      <c r="E54" s="14" t="s">
        <v>73</v>
      </c>
      <c r="F54" s="14" t="s">
        <v>82</v>
      </c>
      <c r="G54" s="14">
        <v>76.42</v>
      </c>
      <c r="H54" s="14">
        <v>58.49</v>
      </c>
      <c r="I54" s="14">
        <v>17.93</v>
      </c>
      <c r="J54" s="14" t="s">
        <v>75</v>
      </c>
      <c r="K54" s="14">
        <v>9147.36</v>
      </c>
      <c r="L54" s="14">
        <v>699041</v>
      </c>
      <c r="M54" s="35"/>
      <c r="N54" s="15"/>
    </row>
    <row r="55" spans="1:14">
      <c r="A55" s="14">
        <v>52</v>
      </c>
      <c r="B55" s="14" t="s">
        <v>81</v>
      </c>
      <c r="C55" s="14">
        <v>1</v>
      </c>
      <c r="D55" s="14">
        <v>2702</v>
      </c>
      <c r="E55" s="14" t="s">
        <v>73</v>
      </c>
      <c r="F55" s="14" t="s">
        <v>82</v>
      </c>
      <c r="G55" s="14">
        <v>76.42</v>
      </c>
      <c r="H55" s="14">
        <v>58.49</v>
      </c>
      <c r="I55" s="14">
        <v>17.93</v>
      </c>
      <c r="J55" s="14" t="s">
        <v>75</v>
      </c>
      <c r="K55" s="14">
        <v>9069.0400000000009</v>
      </c>
      <c r="L55" s="14">
        <v>693056</v>
      </c>
      <c r="M55" s="35"/>
      <c r="N55" s="15"/>
    </row>
    <row r="56" spans="1:14">
      <c r="A56" s="14">
        <v>53</v>
      </c>
      <c r="B56" s="14" t="s">
        <v>81</v>
      </c>
      <c r="C56" s="14">
        <v>1</v>
      </c>
      <c r="D56" s="14">
        <v>2703</v>
      </c>
      <c r="E56" s="14" t="s">
        <v>73</v>
      </c>
      <c r="F56" s="14" t="s">
        <v>82</v>
      </c>
      <c r="G56" s="14">
        <v>76.42</v>
      </c>
      <c r="H56" s="14">
        <v>58.49</v>
      </c>
      <c r="I56" s="14">
        <v>17.93</v>
      </c>
      <c r="J56" s="14" t="s">
        <v>75</v>
      </c>
      <c r="K56" s="14">
        <v>9117.82</v>
      </c>
      <c r="L56" s="14">
        <v>696784</v>
      </c>
      <c r="M56" s="35"/>
      <c r="N56" s="15"/>
    </row>
    <row r="57" spans="1:14">
      <c r="A57" s="14">
        <v>54</v>
      </c>
      <c r="B57" s="14" t="s">
        <v>81</v>
      </c>
      <c r="C57" s="14">
        <v>1</v>
      </c>
      <c r="D57" s="14">
        <v>2704</v>
      </c>
      <c r="E57" s="14" t="s">
        <v>73</v>
      </c>
      <c r="F57" s="14" t="s">
        <v>82</v>
      </c>
      <c r="G57" s="14">
        <v>76.42</v>
      </c>
      <c r="H57" s="14">
        <v>58.49</v>
      </c>
      <c r="I57" s="14">
        <v>17.93</v>
      </c>
      <c r="J57" s="14" t="s">
        <v>75</v>
      </c>
      <c r="K57" s="14">
        <v>8901.11</v>
      </c>
      <c r="L57" s="14">
        <v>680223</v>
      </c>
      <c r="M57" s="35"/>
      <c r="N57" s="15"/>
    </row>
    <row r="58" spans="1:14">
      <c r="A58" s="14">
        <v>55</v>
      </c>
      <c r="B58" s="14" t="s">
        <v>81</v>
      </c>
      <c r="C58" s="14">
        <v>1</v>
      </c>
      <c r="D58" s="14">
        <v>2803</v>
      </c>
      <c r="E58" s="14" t="s">
        <v>73</v>
      </c>
      <c r="F58" s="14" t="s">
        <v>82</v>
      </c>
      <c r="G58" s="14">
        <v>76.42</v>
      </c>
      <c r="H58" s="14">
        <v>58.49</v>
      </c>
      <c r="I58" s="14">
        <v>17.93</v>
      </c>
      <c r="J58" s="14" t="s">
        <v>75</v>
      </c>
      <c r="K58" s="14">
        <v>9088.2999999999993</v>
      </c>
      <c r="L58" s="14">
        <v>694528</v>
      </c>
      <c r="M58" s="35"/>
      <c r="N58" s="15"/>
    </row>
    <row r="59" spans="1:14">
      <c r="A59" s="14">
        <v>56</v>
      </c>
      <c r="B59" s="14" t="s">
        <v>81</v>
      </c>
      <c r="C59" s="14">
        <v>1</v>
      </c>
      <c r="D59" s="14">
        <v>2804</v>
      </c>
      <c r="E59" s="14" t="s">
        <v>73</v>
      </c>
      <c r="F59" s="14" t="s">
        <v>82</v>
      </c>
      <c r="G59" s="14">
        <v>76.42</v>
      </c>
      <c r="H59" s="14">
        <v>58.49</v>
      </c>
      <c r="I59" s="14">
        <v>17.93</v>
      </c>
      <c r="J59" s="14" t="s">
        <v>75</v>
      </c>
      <c r="K59" s="14">
        <v>8871.58</v>
      </c>
      <c r="L59" s="14">
        <v>677966</v>
      </c>
      <c r="M59" s="35"/>
      <c r="N59" s="15"/>
    </row>
    <row r="60" spans="1:14">
      <c r="A60" s="14">
        <v>57</v>
      </c>
      <c r="B60" s="14" t="s">
        <v>81</v>
      </c>
      <c r="C60" s="14">
        <v>1</v>
      </c>
      <c r="D60" s="14">
        <v>2805</v>
      </c>
      <c r="E60" s="14" t="s">
        <v>73</v>
      </c>
      <c r="F60" s="14" t="s">
        <v>82</v>
      </c>
      <c r="G60" s="14">
        <v>76.42</v>
      </c>
      <c r="H60" s="14">
        <v>58.49</v>
      </c>
      <c r="I60" s="14">
        <v>17.93</v>
      </c>
      <c r="J60" s="14" t="s">
        <v>75</v>
      </c>
      <c r="K60" s="14">
        <v>9088.2999999999993</v>
      </c>
      <c r="L60" s="14">
        <v>694528</v>
      </c>
      <c r="M60" s="35"/>
      <c r="N60" s="15"/>
    </row>
    <row r="61" spans="1:14">
      <c r="A61" s="14">
        <v>58</v>
      </c>
      <c r="B61" s="14" t="s">
        <v>81</v>
      </c>
      <c r="C61" s="14">
        <v>1</v>
      </c>
      <c r="D61" s="14">
        <v>2902</v>
      </c>
      <c r="E61" s="14" t="s">
        <v>73</v>
      </c>
      <c r="F61" s="14" t="s">
        <v>82</v>
      </c>
      <c r="G61" s="14">
        <v>76.42</v>
      </c>
      <c r="H61" s="14">
        <v>58.49</v>
      </c>
      <c r="I61" s="14">
        <v>17.93</v>
      </c>
      <c r="J61" s="14" t="s">
        <v>75</v>
      </c>
      <c r="K61" s="14">
        <v>9009.9699999999993</v>
      </c>
      <c r="L61" s="14">
        <v>688542</v>
      </c>
      <c r="M61" s="35"/>
      <c r="N61" s="15"/>
    </row>
    <row r="62" spans="1:14">
      <c r="A62" s="14">
        <v>59</v>
      </c>
      <c r="B62" s="14" t="s">
        <v>81</v>
      </c>
      <c r="C62" s="14">
        <v>1</v>
      </c>
      <c r="D62" s="14">
        <v>2903</v>
      </c>
      <c r="E62" s="14" t="s">
        <v>73</v>
      </c>
      <c r="F62" s="14" t="s">
        <v>82</v>
      </c>
      <c r="G62" s="14">
        <v>76.42</v>
      </c>
      <c r="H62" s="14">
        <v>58.49</v>
      </c>
      <c r="I62" s="14">
        <v>17.93</v>
      </c>
      <c r="J62" s="14" t="s">
        <v>75</v>
      </c>
      <c r="K62" s="14">
        <v>9058.77</v>
      </c>
      <c r="L62" s="14">
        <v>692271</v>
      </c>
      <c r="M62" s="35"/>
      <c r="N62" s="15"/>
    </row>
    <row r="63" spans="1:14">
      <c r="A63" s="14">
        <v>60</v>
      </c>
      <c r="B63" s="14" t="s">
        <v>81</v>
      </c>
      <c r="C63" s="14">
        <v>1</v>
      </c>
      <c r="D63" s="14">
        <v>2904</v>
      </c>
      <c r="E63" s="14" t="s">
        <v>73</v>
      </c>
      <c r="F63" s="14" t="s">
        <v>82</v>
      </c>
      <c r="G63" s="14">
        <v>76.42</v>
      </c>
      <c r="H63" s="14">
        <v>58.49</v>
      </c>
      <c r="I63" s="14">
        <v>17.93</v>
      </c>
      <c r="J63" s="14" t="s">
        <v>75</v>
      </c>
      <c r="K63" s="14">
        <v>8842.0400000000009</v>
      </c>
      <c r="L63" s="14">
        <v>675709</v>
      </c>
      <c r="M63" s="35"/>
      <c r="N63" s="15"/>
    </row>
    <row r="64" spans="1:14">
      <c r="A64" s="14">
        <v>61</v>
      </c>
      <c r="B64" s="14" t="s">
        <v>81</v>
      </c>
      <c r="C64" s="14">
        <v>1</v>
      </c>
      <c r="D64" s="14">
        <v>2905</v>
      </c>
      <c r="E64" s="14" t="s">
        <v>73</v>
      </c>
      <c r="F64" s="14" t="s">
        <v>82</v>
      </c>
      <c r="G64" s="14">
        <v>76.42</v>
      </c>
      <c r="H64" s="14">
        <v>58.49</v>
      </c>
      <c r="I64" s="14">
        <v>17.93</v>
      </c>
      <c r="J64" s="14" t="s">
        <v>75</v>
      </c>
      <c r="K64" s="14">
        <v>9058.77</v>
      </c>
      <c r="L64" s="14">
        <v>692271</v>
      </c>
      <c r="M64" s="35"/>
      <c r="N64" s="15"/>
    </row>
    <row r="65" spans="1:14">
      <c r="A65" s="14">
        <v>62</v>
      </c>
      <c r="B65" s="14" t="s">
        <v>83</v>
      </c>
      <c r="C65" s="14">
        <v>1</v>
      </c>
      <c r="D65" s="14">
        <v>1001</v>
      </c>
      <c r="E65" s="14" t="s">
        <v>73</v>
      </c>
      <c r="F65" s="14" t="s">
        <v>77</v>
      </c>
      <c r="G65" s="14">
        <v>121.54</v>
      </c>
      <c r="H65" s="14">
        <v>90.39</v>
      </c>
      <c r="I65" s="14">
        <v>31.15</v>
      </c>
      <c r="J65" s="14" t="s">
        <v>75</v>
      </c>
      <c r="K65" s="14">
        <v>8925.9599999999991</v>
      </c>
      <c r="L65" s="14">
        <v>1084861</v>
      </c>
      <c r="M65" s="35"/>
      <c r="N65" s="15"/>
    </row>
    <row r="66" spans="1:14">
      <c r="A66" s="14">
        <v>63</v>
      </c>
      <c r="B66" s="14" t="s">
        <v>83</v>
      </c>
      <c r="C66" s="14">
        <v>1</v>
      </c>
      <c r="D66" s="14">
        <v>1002</v>
      </c>
      <c r="E66" s="14" t="s">
        <v>73</v>
      </c>
      <c r="F66" s="14" t="s">
        <v>77</v>
      </c>
      <c r="G66" s="14">
        <v>118.52</v>
      </c>
      <c r="H66" s="14">
        <v>88.15</v>
      </c>
      <c r="I66" s="14">
        <v>30.37</v>
      </c>
      <c r="J66" s="14" t="s">
        <v>75</v>
      </c>
      <c r="K66" s="14">
        <v>8639.5400000000009</v>
      </c>
      <c r="L66" s="14">
        <v>1023958</v>
      </c>
      <c r="M66" s="35"/>
      <c r="N66" s="15"/>
    </row>
    <row r="67" spans="1:14">
      <c r="A67" s="14">
        <v>64</v>
      </c>
      <c r="B67" s="14" t="s">
        <v>83</v>
      </c>
      <c r="C67" s="14">
        <v>1</v>
      </c>
      <c r="D67" s="14">
        <v>101</v>
      </c>
      <c r="E67" s="14" t="s">
        <v>79</v>
      </c>
      <c r="F67" s="14" t="s">
        <v>77</v>
      </c>
      <c r="G67" s="14">
        <v>121.54</v>
      </c>
      <c r="H67" s="14">
        <v>90.39</v>
      </c>
      <c r="I67" s="14">
        <v>31.15</v>
      </c>
      <c r="J67" s="14" t="s">
        <v>75</v>
      </c>
      <c r="K67" s="14">
        <v>7196.73</v>
      </c>
      <c r="L67" s="14">
        <v>874691</v>
      </c>
      <c r="M67" s="35"/>
      <c r="N67" s="15"/>
    </row>
    <row r="68" spans="1:14">
      <c r="A68" s="14">
        <v>65</v>
      </c>
      <c r="B68" s="14" t="s">
        <v>83</v>
      </c>
      <c r="C68" s="14">
        <v>1</v>
      </c>
      <c r="D68" s="14">
        <v>701</v>
      </c>
      <c r="E68" s="14" t="s">
        <v>73</v>
      </c>
      <c r="F68" s="14" t="s">
        <v>77</v>
      </c>
      <c r="G68" s="14">
        <v>121.54</v>
      </c>
      <c r="H68" s="14">
        <v>90.39</v>
      </c>
      <c r="I68" s="14">
        <v>31.15</v>
      </c>
      <c r="J68" s="14" t="s">
        <v>75</v>
      </c>
      <c r="K68" s="14">
        <v>8770.2800000000007</v>
      </c>
      <c r="L68" s="14">
        <v>1065940</v>
      </c>
      <c r="M68" s="35"/>
      <c r="N68" s="15"/>
    </row>
    <row r="69" spans="1:14">
      <c r="A69" s="14">
        <v>66</v>
      </c>
      <c r="B69" s="14" t="s">
        <v>83</v>
      </c>
      <c r="C69" s="14">
        <v>1</v>
      </c>
      <c r="D69" s="14">
        <v>702</v>
      </c>
      <c r="E69" s="14" t="s">
        <v>73</v>
      </c>
      <c r="F69" s="14" t="s">
        <v>77</v>
      </c>
      <c r="G69" s="14">
        <v>118.52</v>
      </c>
      <c r="H69" s="14">
        <v>88.15</v>
      </c>
      <c r="I69" s="14">
        <v>30.37</v>
      </c>
      <c r="J69" s="14" t="s">
        <v>75</v>
      </c>
      <c r="K69" s="14">
        <v>8483.82</v>
      </c>
      <c r="L69" s="14">
        <v>1005502</v>
      </c>
      <c r="M69" s="35"/>
      <c r="N69" s="15"/>
    </row>
    <row r="70" spans="1:14">
      <c r="A70" s="14">
        <v>67</v>
      </c>
      <c r="B70" s="14" t="s">
        <v>83</v>
      </c>
      <c r="C70" s="14">
        <v>2</v>
      </c>
      <c r="D70" s="14">
        <v>1304</v>
      </c>
      <c r="E70" s="14" t="s">
        <v>73</v>
      </c>
      <c r="F70" s="14" t="s">
        <v>77</v>
      </c>
      <c r="G70" s="14">
        <v>121.54</v>
      </c>
      <c r="H70" s="14">
        <v>90.39</v>
      </c>
      <c r="I70" s="14">
        <v>31.15</v>
      </c>
      <c r="J70" s="14" t="s">
        <v>75</v>
      </c>
      <c r="K70" s="14">
        <v>8828.4599999999991</v>
      </c>
      <c r="L70" s="14">
        <v>1073011</v>
      </c>
      <c r="M70" s="35"/>
      <c r="N70" s="15"/>
    </row>
    <row r="71" spans="1:14">
      <c r="A71" s="14">
        <v>68</v>
      </c>
      <c r="B71" s="14" t="s">
        <v>83</v>
      </c>
      <c r="C71" s="14">
        <v>2</v>
      </c>
      <c r="D71" s="14">
        <v>603</v>
      </c>
      <c r="E71" s="14" t="s">
        <v>73</v>
      </c>
      <c r="F71" s="14" t="s">
        <v>77</v>
      </c>
      <c r="G71" s="14">
        <v>118.52</v>
      </c>
      <c r="H71" s="14">
        <v>88.15</v>
      </c>
      <c r="I71" s="14">
        <v>30.37</v>
      </c>
      <c r="J71" s="14" t="s">
        <v>75</v>
      </c>
      <c r="K71" s="14">
        <v>8385.4699999999993</v>
      </c>
      <c r="L71" s="14">
        <v>993846</v>
      </c>
      <c r="M71" s="35"/>
      <c r="N71" s="15"/>
    </row>
    <row r="72" spans="1:14">
      <c r="A72" s="14">
        <v>69</v>
      </c>
      <c r="B72" s="14" t="s">
        <v>83</v>
      </c>
      <c r="C72" s="14">
        <v>2</v>
      </c>
      <c r="D72" s="14">
        <v>604</v>
      </c>
      <c r="E72" s="14" t="s">
        <v>73</v>
      </c>
      <c r="F72" s="14" t="s">
        <v>77</v>
      </c>
      <c r="G72" s="14">
        <v>121.54</v>
      </c>
      <c r="H72" s="14">
        <v>90.39</v>
      </c>
      <c r="I72" s="14">
        <v>31.15</v>
      </c>
      <c r="J72" s="14" t="s">
        <v>75</v>
      </c>
      <c r="K72" s="14">
        <v>8517.57</v>
      </c>
      <c r="L72" s="14">
        <v>1035226</v>
      </c>
      <c r="M72" s="35"/>
      <c r="N72" s="15"/>
    </row>
    <row r="73" spans="1:14" ht="29.45" customHeight="1">
      <c r="A73" s="77" t="s">
        <v>84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9"/>
    </row>
    <row r="74" spans="1:14" hidden="1">
      <c r="G74" s="11">
        <f>SUBTOTAL(9,G4:G72)</f>
        <v>6399.08</v>
      </c>
      <c r="K74" s="11">
        <f>ROUNDUP(L74/G74,2)</f>
        <v>8661.4599999999991</v>
      </c>
      <c r="L74" s="11">
        <f>SUBTOTAL(9,L4:L72)</f>
        <v>55425326</v>
      </c>
    </row>
  </sheetData>
  <mergeCells count="3">
    <mergeCell ref="A1:N1"/>
    <mergeCell ref="A2:N2"/>
    <mergeCell ref="A73:N73"/>
  </mergeCells>
  <phoneticPr fontId="5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topLeftCell="A69" workbookViewId="0">
      <selection activeCell="E10" sqref="E10"/>
    </sheetView>
  </sheetViews>
  <sheetFormatPr defaultColWidth="9" defaultRowHeight="13.5"/>
  <cols>
    <col min="2" max="2" width="9.75" customWidth="1"/>
    <col min="3" max="3" width="8.25" customWidth="1"/>
    <col min="4" max="4" width="12.625"/>
    <col min="6" max="6" width="10.875" customWidth="1"/>
    <col min="7" max="7" width="10.375"/>
    <col min="8" max="8" width="9.625"/>
    <col min="10" max="10" width="12" customWidth="1"/>
    <col min="11" max="11" width="10.625" customWidth="1"/>
    <col min="12" max="12" width="9.125" customWidth="1"/>
  </cols>
  <sheetData>
    <row r="1" spans="1:13" ht="32.1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45" customHeight="1">
      <c r="A2" s="81" t="s">
        <v>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ht="27">
      <c r="A3" s="1" t="s">
        <v>59</v>
      </c>
      <c r="B3" s="1" t="s">
        <v>60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26</v>
      </c>
      <c r="J3" s="4" t="s">
        <v>93</v>
      </c>
      <c r="K3" s="1" t="s">
        <v>94</v>
      </c>
      <c r="L3" s="5" t="s">
        <v>95</v>
      </c>
      <c r="M3" s="5" t="s">
        <v>70</v>
      </c>
    </row>
    <row r="4" spans="1:13" ht="30" customHeight="1">
      <c r="A4" s="2">
        <v>1</v>
      </c>
      <c r="B4" s="3" t="s">
        <v>96</v>
      </c>
      <c r="C4" s="3" t="s">
        <v>97</v>
      </c>
      <c r="D4" s="3" t="s">
        <v>98</v>
      </c>
      <c r="E4" s="3" t="s">
        <v>99</v>
      </c>
      <c r="F4" s="3">
        <v>51.76</v>
      </c>
      <c r="G4" s="3">
        <v>43.6</v>
      </c>
      <c r="H4" s="3">
        <v>8.1552000000000007</v>
      </c>
      <c r="I4" s="6" t="s">
        <v>27</v>
      </c>
      <c r="J4" s="3">
        <v>13278.79</v>
      </c>
      <c r="K4" s="3">
        <v>687310</v>
      </c>
      <c r="L4" s="7" t="s">
        <v>22</v>
      </c>
      <c r="M4" s="7" t="s">
        <v>100</v>
      </c>
    </row>
    <row r="5" spans="1:13" ht="30" customHeight="1">
      <c r="A5" s="2">
        <v>2</v>
      </c>
      <c r="B5" s="3" t="s">
        <v>101</v>
      </c>
      <c r="C5" s="3" t="s">
        <v>97</v>
      </c>
      <c r="D5" s="3" t="s">
        <v>102</v>
      </c>
      <c r="E5" s="3" t="s">
        <v>99</v>
      </c>
      <c r="F5" s="3">
        <v>51.76</v>
      </c>
      <c r="G5" s="3">
        <v>43.6</v>
      </c>
      <c r="H5" s="3">
        <v>8.1552000000000007</v>
      </c>
      <c r="I5" s="6" t="s">
        <v>27</v>
      </c>
      <c r="J5" s="3">
        <v>13178.79</v>
      </c>
      <c r="K5" s="3">
        <v>682134</v>
      </c>
      <c r="L5" s="7" t="s">
        <v>22</v>
      </c>
      <c r="M5" s="7" t="s">
        <v>100</v>
      </c>
    </row>
    <row r="6" spans="1:13" ht="30" customHeight="1">
      <c r="A6" s="2">
        <v>3</v>
      </c>
      <c r="B6" s="3" t="s">
        <v>103</v>
      </c>
      <c r="C6" s="3" t="s">
        <v>97</v>
      </c>
      <c r="D6" s="3" t="s">
        <v>104</v>
      </c>
      <c r="E6" s="3" t="s">
        <v>99</v>
      </c>
      <c r="F6" s="3">
        <v>94.54</v>
      </c>
      <c r="G6" s="3">
        <v>79.641199999999998</v>
      </c>
      <c r="H6" s="3">
        <v>14.896599999999999</v>
      </c>
      <c r="I6" s="6" t="s">
        <v>27</v>
      </c>
      <c r="J6" s="3">
        <v>12478.79</v>
      </c>
      <c r="K6" s="3">
        <v>1179744</v>
      </c>
      <c r="L6" s="7" t="s">
        <v>22</v>
      </c>
      <c r="M6" s="7" t="s">
        <v>100</v>
      </c>
    </row>
    <row r="7" spans="1:13" ht="30" customHeight="1">
      <c r="A7" s="2">
        <v>4</v>
      </c>
      <c r="B7" s="3" t="s">
        <v>103</v>
      </c>
      <c r="C7" s="3" t="s">
        <v>97</v>
      </c>
      <c r="D7" s="3" t="s">
        <v>105</v>
      </c>
      <c r="E7" s="3" t="s">
        <v>99</v>
      </c>
      <c r="F7" s="3">
        <v>51.86</v>
      </c>
      <c r="G7" s="3">
        <v>43.69</v>
      </c>
      <c r="H7" s="3">
        <v>8.1720000000000006</v>
      </c>
      <c r="I7" s="6" t="s">
        <v>27</v>
      </c>
      <c r="J7" s="3">
        <v>13778.79</v>
      </c>
      <c r="K7" s="3">
        <v>714568</v>
      </c>
      <c r="L7" s="7" t="s">
        <v>22</v>
      </c>
      <c r="M7" s="7" t="s">
        <v>100</v>
      </c>
    </row>
    <row r="8" spans="1:13" ht="30" customHeight="1">
      <c r="A8" s="2">
        <v>5</v>
      </c>
      <c r="B8" s="3" t="s">
        <v>103</v>
      </c>
      <c r="C8" s="3" t="s">
        <v>97</v>
      </c>
      <c r="D8" s="3" t="s">
        <v>106</v>
      </c>
      <c r="E8" s="3" t="s">
        <v>99</v>
      </c>
      <c r="F8" s="3">
        <v>94</v>
      </c>
      <c r="G8" s="3">
        <v>79.186300000000003</v>
      </c>
      <c r="H8" s="3">
        <v>14.811500000000001</v>
      </c>
      <c r="I8" s="6" t="s">
        <v>27</v>
      </c>
      <c r="J8" s="3">
        <v>11178.79</v>
      </c>
      <c r="K8" s="3">
        <v>1050806</v>
      </c>
      <c r="L8" s="7" t="s">
        <v>22</v>
      </c>
      <c r="M8" s="7" t="s">
        <v>100</v>
      </c>
    </row>
    <row r="9" spans="1:13" ht="30" customHeight="1">
      <c r="A9" s="2">
        <v>6</v>
      </c>
      <c r="B9" s="3" t="s">
        <v>103</v>
      </c>
      <c r="C9" s="3" t="s">
        <v>97</v>
      </c>
      <c r="D9" s="3" t="s">
        <v>107</v>
      </c>
      <c r="E9" s="3" t="s">
        <v>99</v>
      </c>
      <c r="F9" s="3">
        <v>25.47</v>
      </c>
      <c r="G9" s="3">
        <v>21.46</v>
      </c>
      <c r="H9" s="3">
        <v>4.0140000000000002</v>
      </c>
      <c r="I9" s="6" t="s">
        <v>27</v>
      </c>
      <c r="J9" s="3">
        <v>13778.8</v>
      </c>
      <c r="K9" s="3">
        <v>350946</v>
      </c>
      <c r="L9" s="7" t="s">
        <v>22</v>
      </c>
      <c r="M9" s="7" t="s">
        <v>100</v>
      </c>
    </row>
    <row r="10" spans="1:13" ht="30" customHeight="1">
      <c r="A10" s="2">
        <v>7</v>
      </c>
      <c r="B10" s="3" t="s">
        <v>103</v>
      </c>
      <c r="C10" s="3" t="s">
        <v>97</v>
      </c>
      <c r="D10" s="3" t="s">
        <v>108</v>
      </c>
      <c r="E10" s="3" t="s">
        <v>99</v>
      </c>
      <c r="F10" s="3">
        <v>43.92</v>
      </c>
      <c r="G10" s="3">
        <v>37</v>
      </c>
      <c r="H10" s="3">
        <v>6.9207000000000001</v>
      </c>
      <c r="I10" s="6" t="s">
        <v>27</v>
      </c>
      <c r="J10" s="3">
        <v>12978.78</v>
      </c>
      <c r="K10" s="3">
        <v>570028</v>
      </c>
      <c r="L10" s="7" t="s">
        <v>22</v>
      </c>
      <c r="M10" s="7" t="s">
        <v>100</v>
      </c>
    </row>
    <row r="11" spans="1:13" ht="30" customHeight="1">
      <c r="A11" s="2">
        <v>8</v>
      </c>
      <c r="B11" s="3" t="s">
        <v>103</v>
      </c>
      <c r="C11" s="3" t="s">
        <v>97</v>
      </c>
      <c r="D11" s="3" t="s">
        <v>109</v>
      </c>
      <c r="E11" s="3" t="s">
        <v>99</v>
      </c>
      <c r="F11" s="3">
        <v>114.27</v>
      </c>
      <c r="G11" s="3">
        <v>96.261300000000006</v>
      </c>
      <c r="H11" s="3">
        <v>18.005299999999998</v>
      </c>
      <c r="I11" s="6" t="s">
        <v>27</v>
      </c>
      <c r="J11" s="3">
        <v>10878.79</v>
      </c>
      <c r="K11" s="3">
        <v>1243119</v>
      </c>
      <c r="L11" s="7" t="s">
        <v>22</v>
      </c>
      <c r="M11" s="7" t="s">
        <v>100</v>
      </c>
    </row>
    <row r="12" spans="1:13" ht="30" customHeight="1">
      <c r="A12" s="2">
        <v>9</v>
      </c>
      <c r="B12" s="3" t="s">
        <v>103</v>
      </c>
      <c r="C12" s="3" t="s">
        <v>97</v>
      </c>
      <c r="D12" s="3" t="s">
        <v>110</v>
      </c>
      <c r="E12" s="3" t="s">
        <v>99</v>
      </c>
      <c r="F12" s="3">
        <v>94</v>
      </c>
      <c r="G12" s="3">
        <v>79.186199999999999</v>
      </c>
      <c r="H12" s="3">
        <v>14.811500000000001</v>
      </c>
      <c r="I12" s="6" t="s">
        <v>27</v>
      </c>
      <c r="J12" s="3">
        <v>11178.79</v>
      </c>
      <c r="K12" s="3">
        <v>1050806</v>
      </c>
      <c r="L12" s="7" t="s">
        <v>22</v>
      </c>
      <c r="M12" s="7" t="s">
        <v>100</v>
      </c>
    </row>
    <row r="13" spans="1:13" ht="30" customHeight="1">
      <c r="A13" s="2">
        <v>10</v>
      </c>
      <c r="B13" s="3" t="s">
        <v>103</v>
      </c>
      <c r="C13" s="3" t="s">
        <v>97</v>
      </c>
      <c r="D13" s="3" t="s">
        <v>111</v>
      </c>
      <c r="E13" s="3" t="s">
        <v>99</v>
      </c>
      <c r="F13" s="3">
        <v>41.29</v>
      </c>
      <c r="G13" s="3">
        <v>34.78</v>
      </c>
      <c r="H13" s="3">
        <v>6.5053999999999998</v>
      </c>
      <c r="I13" s="6" t="s">
        <v>27</v>
      </c>
      <c r="J13" s="3">
        <v>12978.79</v>
      </c>
      <c r="K13" s="3">
        <v>535894</v>
      </c>
      <c r="L13" s="7" t="s">
        <v>22</v>
      </c>
      <c r="M13" s="7" t="s">
        <v>100</v>
      </c>
    </row>
    <row r="14" spans="1:13" ht="30" customHeight="1">
      <c r="A14" s="2">
        <v>11</v>
      </c>
      <c r="B14" s="3" t="s">
        <v>103</v>
      </c>
      <c r="C14" s="3" t="s">
        <v>97</v>
      </c>
      <c r="D14" s="3" t="s">
        <v>112</v>
      </c>
      <c r="E14" s="3" t="s">
        <v>99</v>
      </c>
      <c r="F14" s="3">
        <v>25.47</v>
      </c>
      <c r="G14" s="3">
        <v>21.46</v>
      </c>
      <c r="H14" s="3">
        <v>4.0140000000000002</v>
      </c>
      <c r="I14" s="6" t="s">
        <v>27</v>
      </c>
      <c r="J14" s="3">
        <v>13778.8</v>
      </c>
      <c r="K14" s="3">
        <v>350946</v>
      </c>
      <c r="L14" s="7" t="s">
        <v>22</v>
      </c>
      <c r="M14" s="7" t="s">
        <v>100</v>
      </c>
    </row>
    <row r="15" spans="1:13" ht="30" customHeight="1">
      <c r="A15" s="2">
        <v>12</v>
      </c>
      <c r="B15" s="3" t="s">
        <v>103</v>
      </c>
      <c r="C15" s="3" t="s">
        <v>97</v>
      </c>
      <c r="D15" s="3" t="s">
        <v>113</v>
      </c>
      <c r="E15" s="3" t="s">
        <v>99</v>
      </c>
      <c r="F15" s="3">
        <v>94</v>
      </c>
      <c r="G15" s="3">
        <v>79.186199999999999</v>
      </c>
      <c r="H15" s="3">
        <v>14.811500000000001</v>
      </c>
      <c r="I15" s="6" t="s">
        <v>27</v>
      </c>
      <c r="J15" s="3">
        <v>11178.79</v>
      </c>
      <c r="K15" s="3">
        <v>1050806</v>
      </c>
      <c r="L15" s="7" t="s">
        <v>22</v>
      </c>
      <c r="M15" s="7" t="s">
        <v>100</v>
      </c>
    </row>
    <row r="16" spans="1:13" ht="30" customHeight="1">
      <c r="A16" s="2">
        <v>13</v>
      </c>
      <c r="B16" s="3" t="s">
        <v>103</v>
      </c>
      <c r="C16" s="3" t="s">
        <v>97</v>
      </c>
      <c r="D16" s="3" t="s">
        <v>114</v>
      </c>
      <c r="E16" s="3" t="s">
        <v>99</v>
      </c>
      <c r="F16" s="3">
        <v>94.53</v>
      </c>
      <c r="G16" s="3">
        <v>79.636200000000002</v>
      </c>
      <c r="H16" s="3">
        <v>14.8956</v>
      </c>
      <c r="I16" s="6" t="s">
        <v>27</v>
      </c>
      <c r="J16" s="3">
        <v>11178.79</v>
      </c>
      <c r="K16" s="3">
        <v>1056731</v>
      </c>
      <c r="L16" s="7" t="s">
        <v>22</v>
      </c>
      <c r="M16" s="7" t="s">
        <v>100</v>
      </c>
    </row>
    <row r="17" spans="1:13" ht="30" customHeight="1">
      <c r="A17" s="2">
        <v>14</v>
      </c>
      <c r="B17" s="3" t="s">
        <v>103</v>
      </c>
      <c r="C17" s="3" t="s">
        <v>97</v>
      </c>
      <c r="D17" s="3" t="s">
        <v>115</v>
      </c>
      <c r="E17" s="3" t="s">
        <v>99</v>
      </c>
      <c r="F17" s="3">
        <v>60.9</v>
      </c>
      <c r="G17" s="3">
        <v>51.3</v>
      </c>
      <c r="H17" s="3">
        <v>9.5953999999999997</v>
      </c>
      <c r="I17" s="6" t="s">
        <v>27</v>
      </c>
      <c r="J17" s="3">
        <v>12878.79</v>
      </c>
      <c r="K17" s="3">
        <v>784318</v>
      </c>
      <c r="L17" s="7" t="s">
        <v>22</v>
      </c>
      <c r="M17" s="7" t="s">
        <v>100</v>
      </c>
    </row>
    <row r="18" spans="1:13" ht="30" customHeight="1">
      <c r="A18" s="2">
        <v>15</v>
      </c>
      <c r="B18" s="3" t="s">
        <v>116</v>
      </c>
      <c r="C18" s="3" t="s">
        <v>97</v>
      </c>
      <c r="D18" s="3" t="s">
        <v>117</v>
      </c>
      <c r="E18" s="3" t="s">
        <v>118</v>
      </c>
      <c r="F18" s="3">
        <v>59.5</v>
      </c>
      <c r="G18" s="3">
        <v>51.3</v>
      </c>
      <c r="H18" s="3">
        <v>8.2018000000000004</v>
      </c>
      <c r="I18" s="6" t="s">
        <v>27</v>
      </c>
      <c r="J18" s="3">
        <v>11678.79</v>
      </c>
      <c r="K18" s="3">
        <v>694888</v>
      </c>
      <c r="L18" s="7" t="s">
        <v>22</v>
      </c>
      <c r="M18" s="7" t="s">
        <v>100</v>
      </c>
    </row>
    <row r="19" spans="1:13" ht="30" customHeight="1">
      <c r="A19" s="2">
        <v>16</v>
      </c>
      <c r="B19" s="3" t="s">
        <v>116</v>
      </c>
      <c r="C19" s="3" t="s">
        <v>97</v>
      </c>
      <c r="D19" s="3" t="s">
        <v>119</v>
      </c>
      <c r="E19" s="3" t="s">
        <v>118</v>
      </c>
      <c r="F19" s="3">
        <v>92.42</v>
      </c>
      <c r="G19" s="3">
        <v>79.681200000000004</v>
      </c>
      <c r="H19" s="3">
        <v>12.7395</v>
      </c>
      <c r="I19" s="6" t="s">
        <v>27</v>
      </c>
      <c r="J19" s="3">
        <v>10678.79</v>
      </c>
      <c r="K19" s="3">
        <v>986933</v>
      </c>
      <c r="L19" s="7" t="s">
        <v>22</v>
      </c>
      <c r="M19" s="7" t="s">
        <v>100</v>
      </c>
    </row>
    <row r="20" spans="1:13" ht="30" customHeight="1">
      <c r="A20" s="2">
        <v>17</v>
      </c>
      <c r="B20" s="3" t="s">
        <v>116</v>
      </c>
      <c r="C20" s="3" t="s">
        <v>97</v>
      </c>
      <c r="D20" s="3" t="s">
        <v>120</v>
      </c>
      <c r="E20" s="3" t="s">
        <v>118</v>
      </c>
      <c r="F20" s="3">
        <v>31.08</v>
      </c>
      <c r="G20" s="3">
        <v>26.7925</v>
      </c>
      <c r="H20" s="3">
        <v>4.2835000000000001</v>
      </c>
      <c r="I20" s="6" t="s">
        <v>27</v>
      </c>
      <c r="J20" s="3">
        <v>10800</v>
      </c>
      <c r="K20" s="3">
        <v>335664</v>
      </c>
      <c r="L20" s="7" t="s">
        <v>22</v>
      </c>
      <c r="M20" s="7" t="s">
        <v>100</v>
      </c>
    </row>
    <row r="21" spans="1:13" ht="30" customHeight="1">
      <c r="A21" s="2">
        <v>18</v>
      </c>
      <c r="B21" s="3" t="s">
        <v>116</v>
      </c>
      <c r="C21" s="3" t="s">
        <v>97</v>
      </c>
      <c r="D21" s="3" t="s">
        <v>121</v>
      </c>
      <c r="E21" s="3" t="s">
        <v>118</v>
      </c>
      <c r="F21" s="3">
        <v>82.86</v>
      </c>
      <c r="G21" s="3">
        <v>71.441199999999995</v>
      </c>
      <c r="H21" s="3">
        <v>11.4221</v>
      </c>
      <c r="I21" s="6" t="s">
        <v>27</v>
      </c>
      <c r="J21" s="3">
        <v>9500</v>
      </c>
      <c r="K21" s="3">
        <v>787170</v>
      </c>
      <c r="L21" s="7" t="s">
        <v>22</v>
      </c>
      <c r="M21" s="7" t="s">
        <v>100</v>
      </c>
    </row>
    <row r="22" spans="1:13" ht="30" customHeight="1">
      <c r="A22" s="2">
        <v>19</v>
      </c>
      <c r="B22" s="3" t="s">
        <v>122</v>
      </c>
      <c r="C22" s="3" t="s">
        <v>97</v>
      </c>
      <c r="D22" s="3" t="s">
        <v>123</v>
      </c>
      <c r="E22" s="3" t="s">
        <v>124</v>
      </c>
      <c r="F22" s="3">
        <v>172.49</v>
      </c>
      <c r="G22" s="3">
        <v>168.01300000000001</v>
      </c>
      <c r="H22" s="3">
        <v>4.4724000000000004</v>
      </c>
      <c r="I22" s="6" t="s">
        <v>27</v>
      </c>
      <c r="J22" s="3">
        <v>9378.7900000000009</v>
      </c>
      <c r="K22" s="3">
        <v>1617747</v>
      </c>
      <c r="L22" s="7" t="s">
        <v>22</v>
      </c>
      <c r="M22" s="7" t="s">
        <v>100</v>
      </c>
    </row>
    <row r="23" spans="1:13" ht="30" customHeight="1">
      <c r="A23" s="2">
        <v>20</v>
      </c>
      <c r="B23" s="3" t="s">
        <v>122</v>
      </c>
      <c r="C23" s="3" t="s">
        <v>97</v>
      </c>
      <c r="D23" s="3" t="s">
        <v>125</v>
      </c>
      <c r="E23" s="3" t="s">
        <v>124</v>
      </c>
      <c r="F23" s="3">
        <v>57.37</v>
      </c>
      <c r="G23" s="3">
        <v>55.88</v>
      </c>
      <c r="H23" s="3">
        <v>1.4875</v>
      </c>
      <c r="I23" s="6" t="s">
        <v>27</v>
      </c>
      <c r="J23" s="3">
        <v>12578.79</v>
      </c>
      <c r="K23" s="3">
        <v>721645</v>
      </c>
      <c r="L23" s="7" t="s">
        <v>22</v>
      </c>
      <c r="M23" s="7" t="s">
        <v>100</v>
      </c>
    </row>
    <row r="24" spans="1:13" ht="30" customHeight="1">
      <c r="A24" s="2">
        <v>21</v>
      </c>
      <c r="B24" s="3" t="s">
        <v>122</v>
      </c>
      <c r="C24" s="3" t="s">
        <v>97</v>
      </c>
      <c r="D24" s="3" t="s">
        <v>126</v>
      </c>
      <c r="E24" s="3" t="s">
        <v>124</v>
      </c>
      <c r="F24" s="3">
        <v>56.19</v>
      </c>
      <c r="G24" s="3">
        <v>54.73</v>
      </c>
      <c r="H24" s="3">
        <v>1.4568000000000001</v>
      </c>
      <c r="I24" s="6" t="s">
        <v>27</v>
      </c>
      <c r="J24" s="3">
        <v>12578.79</v>
      </c>
      <c r="K24" s="3">
        <v>706802</v>
      </c>
      <c r="L24" s="7" t="s">
        <v>22</v>
      </c>
      <c r="M24" s="7" t="s">
        <v>100</v>
      </c>
    </row>
    <row r="25" spans="1:13" ht="30" customHeight="1">
      <c r="A25" s="2">
        <v>22</v>
      </c>
      <c r="B25" s="3" t="s">
        <v>122</v>
      </c>
      <c r="C25" s="3" t="s">
        <v>97</v>
      </c>
      <c r="D25" s="3" t="s">
        <v>127</v>
      </c>
      <c r="E25" s="3" t="s">
        <v>124</v>
      </c>
      <c r="F25" s="3">
        <v>167.29</v>
      </c>
      <c r="G25" s="3">
        <v>162.94999999999999</v>
      </c>
      <c r="H25" s="3">
        <v>4.3376000000000001</v>
      </c>
      <c r="I25" s="6" t="s">
        <v>27</v>
      </c>
      <c r="J25" s="3">
        <v>9578.7900000000009</v>
      </c>
      <c r="K25" s="3">
        <v>1602435</v>
      </c>
      <c r="L25" s="7" t="s">
        <v>22</v>
      </c>
      <c r="M25" s="7" t="s">
        <v>100</v>
      </c>
    </row>
    <row r="26" spans="1:13" ht="30" customHeight="1">
      <c r="A26" s="2">
        <v>23</v>
      </c>
      <c r="B26" s="3" t="s">
        <v>128</v>
      </c>
      <c r="C26" s="3" t="s">
        <v>97</v>
      </c>
      <c r="D26" s="3" t="s">
        <v>129</v>
      </c>
      <c r="E26" s="3" t="s">
        <v>130</v>
      </c>
      <c r="F26" s="3">
        <v>76.19</v>
      </c>
      <c r="G26" s="3">
        <v>59.03</v>
      </c>
      <c r="H26" s="3">
        <v>17.1646</v>
      </c>
      <c r="I26" s="6" t="s">
        <v>27</v>
      </c>
      <c r="J26" s="3">
        <v>9500</v>
      </c>
      <c r="K26" s="3">
        <v>723805</v>
      </c>
      <c r="L26" s="7" t="s">
        <v>22</v>
      </c>
      <c r="M26" s="7" t="s">
        <v>100</v>
      </c>
    </row>
    <row r="27" spans="1:13" ht="30" customHeight="1">
      <c r="A27" s="2">
        <v>24</v>
      </c>
      <c r="B27" s="3" t="s">
        <v>128</v>
      </c>
      <c r="C27" s="3" t="s">
        <v>97</v>
      </c>
      <c r="D27" s="3" t="s">
        <v>131</v>
      </c>
      <c r="E27" s="3" t="s">
        <v>130</v>
      </c>
      <c r="F27" s="3">
        <v>83.84</v>
      </c>
      <c r="G27" s="3">
        <v>81.599999999999994</v>
      </c>
      <c r="H27" s="3">
        <v>2.2378</v>
      </c>
      <c r="I27" s="6" t="s">
        <v>27</v>
      </c>
      <c r="J27" s="3">
        <v>7400</v>
      </c>
      <c r="K27" s="3">
        <v>620416</v>
      </c>
      <c r="L27" s="7" t="s">
        <v>22</v>
      </c>
      <c r="M27" s="7" t="s">
        <v>100</v>
      </c>
    </row>
    <row r="28" spans="1:13" ht="30" customHeight="1">
      <c r="A28" s="2">
        <v>25</v>
      </c>
      <c r="B28" s="3" t="s">
        <v>128</v>
      </c>
      <c r="C28" s="3" t="s">
        <v>97</v>
      </c>
      <c r="D28" s="3" t="s">
        <v>132</v>
      </c>
      <c r="E28" s="3" t="s">
        <v>130</v>
      </c>
      <c r="F28" s="3">
        <v>83.84</v>
      </c>
      <c r="G28" s="3">
        <v>81.599999999999994</v>
      </c>
      <c r="H28" s="3">
        <v>2.2378</v>
      </c>
      <c r="I28" s="6" t="s">
        <v>27</v>
      </c>
      <c r="J28" s="3">
        <v>7400</v>
      </c>
      <c r="K28" s="3">
        <v>620416</v>
      </c>
      <c r="L28" s="7" t="s">
        <v>22</v>
      </c>
      <c r="M28" s="7" t="s">
        <v>100</v>
      </c>
    </row>
    <row r="29" spans="1:13" ht="30" customHeight="1">
      <c r="A29" s="2">
        <v>26</v>
      </c>
      <c r="B29" s="3" t="s">
        <v>128</v>
      </c>
      <c r="C29" s="3" t="s">
        <v>97</v>
      </c>
      <c r="D29" s="3" t="s">
        <v>133</v>
      </c>
      <c r="E29" s="3" t="s">
        <v>130</v>
      </c>
      <c r="F29" s="3">
        <v>83.84</v>
      </c>
      <c r="G29" s="3">
        <v>81.599999999999994</v>
      </c>
      <c r="H29" s="3">
        <v>2.2378</v>
      </c>
      <c r="I29" s="6" t="s">
        <v>27</v>
      </c>
      <c r="J29" s="3">
        <v>7400</v>
      </c>
      <c r="K29" s="3">
        <v>620416</v>
      </c>
      <c r="L29" s="7" t="s">
        <v>22</v>
      </c>
      <c r="M29" s="7" t="s">
        <v>100</v>
      </c>
    </row>
    <row r="30" spans="1:13" ht="30" customHeight="1">
      <c r="A30" s="2">
        <v>27</v>
      </c>
      <c r="B30" s="3" t="s">
        <v>128</v>
      </c>
      <c r="C30" s="3" t="s">
        <v>97</v>
      </c>
      <c r="D30" s="3" t="s">
        <v>134</v>
      </c>
      <c r="E30" s="3" t="s">
        <v>130</v>
      </c>
      <c r="F30" s="3">
        <v>83.84</v>
      </c>
      <c r="G30" s="3">
        <v>81.599999999999994</v>
      </c>
      <c r="H30" s="3">
        <v>2.2378</v>
      </c>
      <c r="I30" s="6" t="s">
        <v>27</v>
      </c>
      <c r="J30" s="3">
        <v>7400</v>
      </c>
      <c r="K30" s="3">
        <v>620416</v>
      </c>
      <c r="L30" s="7" t="s">
        <v>22</v>
      </c>
      <c r="M30" s="7" t="s">
        <v>100</v>
      </c>
    </row>
    <row r="31" spans="1:13" ht="30" customHeight="1">
      <c r="A31" s="2">
        <v>28</v>
      </c>
      <c r="B31" s="3" t="s">
        <v>128</v>
      </c>
      <c r="C31" s="3" t="s">
        <v>97</v>
      </c>
      <c r="D31" s="3" t="s">
        <v>135</v>
      </c>
      <c r="E31" s="3" t="s">
        <v>130</v>
      </c>
      <c r="F31" s="3">
        <v>88.77</v>
      </c>
      <c r="G31" s="3">
        <v>86.4</v>
      </c>
      <c r="H31" s="3">
        <v>2.3694999999999999</v>
      </c>
      <c r="I31" s="6" t="s">
        <v>27</v>
      </c>
      <c r="J31" s="3">
        <v>7400</v>
      </c>
      <c r="K31" s="3">
        <v>656898</v>
      </c>
      <c r="L31" s="7" t="s">
        <v>22</v>
      </c>
      <c r="M31" s="7" t="s">
        <v>100</v>
      </c>
    </row>
    <row r="32" spans="1:13" ht="30" customHeight="1">
      <c r="A32" s="2">
        <v>29</v>
      </c>
      <c r="B32" s="3" t="s">
        <v>128</v>
      </c>
      <c r="C32" s="3" t="s">
        <v>97</v>
      </c>
      <c r="D32" s="3" t="s">
        <v>136</v>
      </c>
      <c r="E32" s="3" t="s">
        <v>130</v>
      </c>
      <c r="F32" s="3">
        <v>72.33</v>
      </c>
      <c r="G32" s="3">
        <v>70.400000000000006</v>
      </c>
      <c r="H32" s="3">
        <v>1.9307000000000001</v>
      </c>
      <c r="I32" s="6" t="s">
        <v>27</v>
      </c>
      <c r="J32" s="3">
        <v>7400</v>
      </c>
      <c r="K32" s="3">
        <v>535242</v>
      </c>
      <c r="L32" s="7" t="s">
        <v>22</v>
      </c>
      <c r="M32" s="7" t="s">
        <v>100</v>
      </c>
    </row>
    <row r="33" spans="1:13" ht="30" customHeight="1">
      <c r="A33" s="2">
        <v>30</v>
      </c>
      <c r="B33" s="3" t="s">
        <v>128</v>
      </c>
      <c r="C33" s="3" t="s">
        <v>97</v>
      </c>
      <c r="D33" s="3" t="s">
        <v>137</v>
      </c>
      <c r="E33" s="3" t="s">
        <v>130</v>
      </c>
      <c r="F33" s="3">
        <v>71.87</v>
      </c>
      <c r="G33" s="3">
        <v>69.95</v>
      </c>
      <c r="H33" s="3">
        <v>1.9182999999999999</v>
      </c>
      <c r="I33" s="6" t="s">
        <v>27</v>
      </c>
      <c r="J33" s="3">
        <v>9300</v>
      </c>
      <c r="K33" s="3">
        <v>668391</v>
      </c>
      <c r="L33" s="7" t="s">
        <v>22</v>
      </c>
      <c r="M33" s="7" t="s">
        <v>100</v>
      </c>
    </row>
    <row r="34" spans="1:13" ht="30" customHeight="1">
      <c r="A34" s="2">
        <v>31</v>
      </c>
      <c r="B34" s="3" t="s">
        <v>128</v>
      </c>
      <c r="C34" s="3" t="s">
        <v>97</v>
      </c>
      <c r="D34" s="3" t="s">
        <v>138</v>
      </c>
      <c r="E34" s="3" t="s">
        <v>130</v>
      </c>
      <c r="F34" s="3">
        <v>83.84</v>
      </c>
      <c r="G34" s="3">
        <v>81.599999999999994</v>
      </c>
      <c r="H34" s="3">
        <v>2.2378</v>
      </c>
      <c r="I34" s="6" t="s">
        <v>27</v>
      </c>
      <c r="J34" s="3">
        <v>7400</v>
      </c>
      <c r="K34" s="3">
        <v>620416</v>
      </c>
      <c r="L34" s="7" t="s">
        <v>22</v>
      </c>
      <c r="M34" s="7" t="s">
        <v>100</v>
      </c>
    </row>
    <row r="35" spans="1:13" ht="30" customHeight="1">
      <c r="A35" s="2">
        <v>32</v>
      </c>
      <c r="B35" s="3" t="s">
        <v>128</v>
      </c>
      <c r="C35" s="3" t="s">
        <v>97</v>
      </c>
      <c r="D35" s="3" t="s">
        <v>139</v>
      </c>
      <c r="E35" s="3" t="s">
        <v>130</v>
      </c>
      <c r="F35" s="3">
        <v>81.739999999999995</v>
      </c>
      <c r="G35" s="3">
        <v>79.56</v>
      </c>
      <c r="H35" s="3">
        <v>2.1818</v>
      </c>
      <c r="I35" s="6" t="s">
        <v>27</v>
      </c>
      <c r="J35" s="3">
        <v>7400</v>
      </c>
      <c r="K35" s="3">
        <v>604876</v>
      </c>
      <c r="L35" s="7" t="s">
        <v>22</v>
      </c>
      <c r="M35" s="7" t="s">
        <v>100</v>
      </c>
    </row>
    <row r="36" spans="1:13" ht="30" customHeight="1">
      <c r="A36" s="2">
        <v>33</v>
      </c>
      <c r="B36" s="3" t="s">
        <v>128</v>
      </c>
      <c r="C36" s="3" t="s">
        <v>97</v>
      </c>
      <c r="D36" s="3" t="s">
        <v>140</v>
      </c>
      <c r="E36" s="3" t="s">
        <v>130</v>
      </c>
      <c r="F36" s="3">
        <v>85.93</v>
      </c>
      <c r="G36" s="3">
        <v>83.64</v>
      </c>
      <c r="H36" s="3">
        <v>2.2938000000000001</v>
      </c>
      <c r="I36" s="6" t="s">
        <v>27</v>
      </c>
      <c r="J36" s="3">
        <v>7400</v>
      </c>
      <c r="K36" s="3">
        <v>635882</v>
      </c>
      <c r="L36" s="7" t="s">
        <v>22</v>
      </c>
      <c r="M36" s="7" t="s">
        <v>100</v>
      </c>
    </row>
    <row r="37" spans="1:13" ht="30" customHeight="1">
      <c r="A37" s="2">
        <v>34</v>
      </c>
      <c r="B37" s="3" t="s">
        <v>128</v>
      </c>
      <c r="C37" s="3" t="s">
        <v>97</v>
      </c>
      <c r="D37" s="3" t="s">
        <v>141</v>
      </c>
      <c r="E37" s="3" t="s">
        <v>130</v>
      </c>
      <c r="F37" s="3">
        <v>83.84</v>
      </c>
      <c r="G37" s="3">
        <v>81.599999999999994</v>
      </c>
      <c r="H37" s="3">
        <v>2.2378</v>
      </c>
      <c r="I37" s="6" t="s">
        <v>27</v>
      </c>
      <c r="J37" s="3">
        <v>7400</v>
      </c>
      <c r="K37" s="3">
        <v>620416</v>
      </c>
      <c r="L37" s="7" t="s">
        <v>22</v>
      </c>
      <c r="M37" s="7" t="s">
        <v>100</v>
      </c>
    </row>
    <row r="38" spans="1:13" ht="30" customHeight="1">
      <c r="A38" s="2">
        <v>35</v>
      </c>
      <c r="B38" s="3" t="s">
        <v>128</v>
      </c>
      <c r="C38" s="3" t="s">
        <v>97</v>
      </c>
      <c r="D38" s="3" t="s">
        <v>142</v>
      </c>
      <c r="E38" s="3" t="s">
        <v>130</v>
      </c>
      <c r="F38" s="3">
        <v>201.14</v>
      </c>
      <c r="G38" s="3">
        <v>195.76900000000001</v>
      </c>
      <c r="H38" s="3">
        <v>5.3688000000000002</v>
      </c>
      <c r="I38" s="6" t="s">
        <v>27</v>
      </c>
      <c r="J38" s="3">
        <v>7400</v>
      </c>
      <c r="K38" s="3">
        <v>1488436</v>
      </c>
      <c r="L38" s="7" t="s">
        <v>22</v>
      </c>
      <c r="M38" s="7" t="s">
        <v>100</v>
      </c>
    </row>
    <row r="39" spans="1:13" ht="30" customHeight="1">
      <c r="A39" s="2">
        <v>36</v>
      </c>
      <c r="B39" s="3" t="s">
        <v>128</v>
      </c>
      <c r="C39" s="3" t="s">
        <v>97</v>
      </c>
      <c r="D39" s="3" t="s">
        <v>143</v>
      </c>
      <c r="E39" s="3" t="s">
        <v>130</v>
      </c>
      <c r="F39" s="3">
        <v>78.91</v>
      </c>
      <c r="G39" s="3">
        <v>61.13</v>
      </c>
      <c r="H39" s="3">
        <v>17.775300000000001</v>
      </c>
      <c r="I39" s="6" t="s">
        <v>27</v>
      </c>
      <c r="J39" s="3">
        <v>5200</v>
      </c>
      <c r="K39" s="3">
        <v>410332</v>
      </c>
      <c r="L39" s="7" t="s">
        <v>22</v>
      </c>
      <c r="M39" s="7" t="s">
        <v>100</v>
      </c>
    </row>
    <row r="40" spans="1:13" ht="30" customHeight="1">
      <c r="A40" s="2">
        <v>37</v>
      </c>
      <c r="B40" s="3" t="s">
        <v>144</v>
      </c>
      <c r="C40" s="3" t="s">
        <v>97</v>
      </c>
      <c r="D40" s="3" t="s">
        <v>145</v>
      </c>
      <c r="E40" s="3" t="s">
        <v>130</v>
      </c>
      <c r="F40" s="3">
        <v>115.84</v>
      </c>
      <c r="G40" s="3">
        <v>112.729</v>
      </c>
      <c r="H40" s="3">
        <v>3.1114000000000002</v>
      </c>
      <c r="I40" s="6" t="s">
        <v>27</v>
      </c>
      <c r="J40" s="3">
        <v>8200</v>
      </c>
      <c r="K40" s="3">
        <v>949888</v>
      </c>
      <c r="L40" s="7" t="s">
        <v>22</v>
      </c>
      <c r="M40" s="7" t="s">
        <v>100</v>
      </c>
    </row>
    <row r="41" spans="1:13" ht="30" customHeight="1">
      <c r="A41" s="2">
        <v>38</v>
      </c>
      <c r="B41" s="3" t="s">
        <v>144</v>
      </c>
      <c r="C41" s="3" t="s">
        <v>97</v>
      </c>
      <c r="D41" s="3" t="s">
        <v>146</v>
      </c>
      <c r="E41" s="3" t="s">
        <v>130</v>
      </c>
      <c r="F41" s="3">
        <v>83.85</v>
      </c>
      <c r="G41" s="3">
        <v>81.599999999999994</v>
      </c>
      <c r="H41" s="3">
        <v>2.2522000000000002</v>
      </c>
      <c r="I41" s="6" t="s">
        <v>27</v>
      </c>
      <c r="J41" s="3">
        <v>7200</v>
      </c>
      <c r="K41" s="3">
        <v>603720</v>
      </c>
      <c r="L41" s="7" t="s">
        <v>22</v>
      </c>
      <c r="M41" s="7" t="s">
        <v>100</v>
      </c>
    </row>
    <row r="42" spans="1:13" ht="30" customHeight="1">
      <c r="A42" s="2">
        <v>39</v>
      </c>
      <c r="B42" s="3" t="s">
        <v>144</v>
      </c>
      <c r="C42" s="3" t="s">
        <v>97</v>
      </c>
      <c r="D42" s="3" t="s">
        <v>147</v>
      </c>
      <c r="E42" s="3" t="s">
        <v>130</v>
      </c>
      <c r="F42" s="3">
        <v>83.85</v>
      </c>
      <c r="G42" s="3">
        <v>81.599999999999994</v>
      </c>
      <c r="H42" s="3">
        <v>2.2522000000000002</v>
      </c>
      <c r="I42" s="6" t="s">
        <v>27</v>
      </c>
      <c r="J42" s="3">
        <v>7200</v>
      </c>
      <c r="K42" s="3">
        <v>603720</v>
      </c>
      <c r="L42" s="7" t="s">
        <v>22</v>
      </c>
      <c r="M42" s="7" t="s">
        <v>100</v>
      </c>
    </row>
    <row r="43" spans="1:13" ht="30" customHeight="1">
      <c r="A43" s="2">
        <v>40</v>
      </c>
      <c r="B43" s="3" t="s">
        <v>144</v>
      </c>
      <c r="C43" s="3" t="s">
        <v>97</v>
      </c>
      <c r="D43" s="3" t="s">
        <v>148</v>
      </c>
      <c r="E43" s="3" t="s">
        <v>130</v>
      </c>
      <c r="F43" s="3">
        <v>78.92</v>
      </c>
      <c r="G43" s="3">
        <v>76.8</v>
      </c>
      <c r="H43" s="3">
        <v>2.1196999999999999</v>
      </c>
      <c r="I43" s="6" t="s">
        <v>27</v>
      </c>
      <c r="J43" s="3">
        <v>6800</v>
      </c>
      <c r="K43" s="3">
        <v>536656</v>
      </c>
      <c r="L43" s="7" t="s">
        <v>22</v>
      </c>
      <c r="M43" s="7" t="s">
        <v>100</v>
      </c>
    </row>
    <row r="44" spans="1:13" ht="30" customHeight="1">
      <c r="A44" s="2">
        <v>41</v>
      </c>
      <c r="B44" s="3" t="s">
        <v>144</v>
      </c>
      <c r="C44" s="3" t="s">
        <v>97</v>
      </c>
      <c r="D44" s="3" t="s">
        <v>149</v>
      </c>
      <c r="E44" s="3" t="s">
        <v>130</v>
      </c>
      <c r="F44" s="3">
        <v>76.95</v>
      </c>
      <c r="G44" s="3">
        <v>74.88</v>
      </c>
      <c r="H44" s="3">
        <v>2.0668000000000002</v>
      </c>
      <c r="I44" s="6" t="s">
        <v>27</v>
      </c>
      <c r="J44" s="3">
        <v>6800</v>
      </c>
      <c r="K44" s="3">
        <v>523260</v>
      </c>
      <c r="L44" s="7" t="s">
        <v>22</v>
      </c>
      <c r="M44" s="7" t="s">
        <v>100</v>
      </c>
    </row>
    <row r="45" spans="1:13" ht="30" customHeight="1">
      <c r="A45" s="2">
        <v>42</v>
      </c>
      <c r="B45" s="3" t="s">
        <v>144</v>
      </c>
      <c r="C45" s="3" t="s">
        <v>97</v>
      </c>
      <c r="D45" s="3" t="s">
        <v>150</v>
      </c>
      <c r="E45" s="3" t="s">
        <v>130</v>
      </c>
      <c r="F45" s="3">
        <v>80.89</v>
      </c>
      <c r="G45" s="3">
        <v>78.72</v>
      </c>
      <c r="H45" s="3">
        <v>2.1726999999999999</v>
      </c>
      <c r="I45" s="6" t="s">
        <v>27</v>
      </c>
      <c r="J45" s="3">
        <v>6800</v>
      </c>
      <c r="K45" s="3">
        <v>550052</v>
      </c>
      <c r="L45" s="7" t="s">
        <v>22</v>
      </c>
      <c r="M45" s="7" t="s">
        <v>100</v>
      </c>
    </row>
    <row r="46" spans="1:13" ht="30" customHeight="1">
      <c r="A46" s="2">
        <v>43</v>
      </c>
      <c r="B46" s="3" t="s">
        <v>144</v>
      </c>
      <c r="C46" s="3" t="s">
        <v>97</v>
      </c>
      <c r="D46" s="3" t="s">
        <v>151</v>
      </c>
      <c r="E46" s="3" t="s">
        <v>130</v>
      </c>
      <c r="F46" s="3">
        <v>78.92</v>
      </c>
      <c r="G46" s="3">
        <v>76.8</v>
      </c>
      <c r="H46" s="3">
        <v>2.1196999999999999</v>
      </c>
      <c r="I46" s="6" t="s">
        <v>27</v>
      </c>
      <c r="J46" s="3">
        <v>6800</v>
      </c>
      <c r="K46" s="3">
        <v>536656</v>
      </c>
      <c r="L46" s="7" t="s">
        <v>22</v>
      </c>
      <c r="M46" s="7" t="s">
        <v>100</v>
      </c>
    </row>
    <row r="47" spans="1:13" ht="30" customHeight="1">
      <c r="A47" s="2">
        <v>44</v>
      </c>
      <c r="B47" s="3" t="s">
        <v>144</v>
      </c>
      <c r="C47" s="3" t="s">
        <v>97</v>
      </c>
      <c r="D47" s="3" t="s">
        <v>152</v>
      </c>
      <c r="E47" s="3" t="s">
        <v>130</v>
      </c>
      <c r="F47" s="3">
        <v>83.85</v>
      </c>
      <c r="G47" s="3">
        <v>81.599999999999994</v>
      </c>
      <c r="H47" s="3">
        <v>2.2522000000000002</v>
      </c>
      <c r="I47" s="6" t="s">
        <v>27</v>
      </c>
      <c r="J47" s="3">
        <v>6800</v>
      </c>
      <c r="K47" s="3">
        <v>570180</v>
      </c>
      <c r="L47" s="7" t="s">
        <v>22</v>
      </c>
      <c r="M47" s="7" t="s">
        <v>100</v>
      </c>
    </row>
    <row r="48" spans="1:13" ht="30" customHeight="1">
      <c r="A48" s="2">
        <v>45</v>
      </c>
      <c r="B48" s="3" t="s">
        <v>144</v>
      </c>
      <c r="C48" s="3" t="s">
        <v>97</v>
      </c>
      <c r="D48" s="3" t="s">
        <v>153</v>
      </c>
      <c r="E48" s="3" t="s">
        <v>130</v>
      </c>
      <c r="F48" s="3">
        <v>83.85</v>
      </c>
      <c r="G48" s="3">
        <v>81.599999999999994</v>
      </c>
      <c r="H48" s="3">
        <v>2.2522000000000002</v>
      </c>
      <c r="I48" s="6" t="s">
        <v>27</v>
      </c>
      <c r="J48" s="3">
        <v>6800</v>
      </c>
      <c r="K48" s="3">
        <v>570180</v>
      </c>
      <c r="L48" s="7" t="s">
        <v>22</v>
      </c>
      <c r="M48" s="7" t="s">
        <v>100</v>
      </c>
    </row>
    <row r="49" spans="1:13" ht="30" customHeight="1">
      <c r="A49" s="2">
        <v>46</v>
      </c>
      <c r="B49" s="3" t="s">
        <v>144</v>
      </c>
      <c r="C49" s="3" t="s">
        <v>97</v>
      </c>
      <c r="D49" s="3" t="s">
        <v>154</v>
      </c>
      <c r="E49" s="3" t="s">
        <v>130</v>
      </c>
      <c r="F49" s="3">
        <v>78.92</v>
      </c>
      <c r="G49" s="3">
        <v>76.8</v>
      </c>
      <c r="H49" s="3">
        <v>2.1196999999999999</v>
      </c>
      <c r="I49" s="6" t="s">
        <v>27</v>
      </c>
      <c r="J49" s="3">
        <v>6800</v>
      </c>
      <c r="K49" s="3">
        <v>536656</v>
      </c>
      <c r="L49" s="7" t="s">
        <v>22</v>
      </c>
      <c r="M49" s="7" t="s">
        <v>100</v>
      </c>
    </row>
    <row r="50" spans="1:13" ht="30" customHeight="1">
      <c r="A50" s="2">
        <v>47</v>
      </c>
      <c r="B50" s="3" t="s">
        <v>144</v>
      </c>
      <c r="C50" s="3" t="s">
        <v>97</v>
      </c>
      <c r="D50" s="3" t="s">
        <v>155</v>
      </c>
      <c r="E50" s="3" t="s">
        <v>130</v>
      </c>
      <c r="F50" s="3">
        <v>78.92</v>
      </c>
      <c r="G50" s="3">
        <v>76.8</v>
      </c>
      <c r="H50" s="3">
        <v>2.1196999999999999</v>
      </c>
      <c r="I50" s="6" t="s">
        <v>27</v>
      </c>
      <c r="J50" s="3">
        <v>6800</v>
      </c>
      <c r="K50" s="3">
        <v>536656</v>
      </c>
      <c r="L50" s="7" t="s">
        <v>22</v>
      </c>
      <c r="M50" s="7" t="s">
        <v>100</v>
      </c>
    </row>
    <row r="51" spans="1:13" ht="30" customHeight="1">
      <c r="A51" s="2">
        <v>48</v>
      </c>
      <c r="B51" s="3" t="s">
        <v>144</v>
      </c>
      <c r="C51" s="3" t="s">
        <v>97</v>
      </c>
      <c r="D51" s="3" t="s">
        <v>156</v>
      </c>
      <c r="E51" s="3" t="s">
        <v>130</v>
      </c>
      <c r="F51" s="3">
        <v>78.92</v>
      </c>
      <c r="G51" s="3">
        <v>76.8</v>
      </c>
      <c r="H51" s="3">
        <v>2.1196999999999999</v>
      </c>
      <c r="I51" s="6" t="s">
        <v>27</v>
      </c>
      <c r="J51" s="3">
        <v>6800</v>
      </c>
      <c r="K51" s="3">
        <v>536656</v>
      </c>
      <c r="L51" s="7" t="s">
        <v>22</v>
      </c>
      <c r="M51" s="7" t="s">
        <v>100</v>
      </c>
    </row>
    <row r="52" spans="1:13" ht="30" customHeight="1">
      <c r="A52" s="2">
        <v>49</v>
      </c>
      <c r="B52" s="3" t="s">
        <v>144</v>
      </c>
      <c r="C52" s="3" t="s">
        <v>97</v>
      </c>
      <c r="D52" s="3" t="s">
        <v>157</v>
      </c>
      <c r="E52" s="3" t="s">
        <v>130</v>
      </c>
      <c r="F52" s="3">
        <v>108.51</v>
      </c>
      <c r="G52" s="3">
        <v>105.6</v>
      </c>
      <c r="H52" s="3">
        <v>2.9146999999999998</v>
      </c>
      <c r="I52" s="6" t="s">
        <v>27</v>
      </c>
      <c r="J52" s="3">
        <v>6200</v>
      </c>
      <c r="K52" s="3">
        <v>672762</v>
      </c>
      <c r="L52" s="7" t="s">
        <v>22</v>
      </c>
      <c r="M52" s="7" t="s">
        <v>100</v>
      </c>
    </row>
    <row r="53" spans="1:13" ht="30" customHeight="1">
      <c r="A53" s="2">
        <v>50</v>
      </c>
      <c r="B53" s="3" t="s">
        <v>144</v>
      </c>
      <c r="C53" s="3" t="s">
        <v>97</v>
      </c>
      <c r="D53" s="3" t="s">
        <v>158</v>
      </c>
      <c r="E53" s="3" t="s">
        <v>130</v>
      </c>
      <c r="F53" s="3">
        <v>117.15</v>
      </c>
      <c r="G53" s="3">
        <v>114</v>
      </c>
      <c r="H53" s="3">
        <v>3.1465000000000001</v>
      </c>
      <c r="I53" s="6" t="s">
        <v>27</v>
      </c>
      <c r="J53" s="3">
        <v>6200</v>
      </c>
      <c r="K53" s="3">
        <v>726330</v>
      </c>
      <c r="L53" s="7" t="s">
        <v>22</v>
      </c>
      <c r="M53" s="7" t="s">
        <v>100</v>
      </c>
    </row>
    <row r="54" spans="1:13" ht="30" customHeight="1">
      <c r="A54" s="2">
        <v>51</v>
      </c>
      <c r="B54" s="3" t="s">
        <v>144</v>
      </c>
      <c r="C54" s="3" t="s">
        <v>97</v>
      </c>
      <c r="D54" s="3" t="s">
        <v>159</v>
      </c>
      <c r="E54" s="3" t="s">
        <v>130</v>
      </c>
      <c r="F54" s="3">
        <v>116.68</v>
      </c>
      <c r="G54" s="3">
        <v>113.54900000000001</v>
      </c>
      <c r="H54" s="3">
        <v>3.1341000000000001</v>
      </c>
      <c r="I54" s="6" t="s">
        <v>27</v>
      </c>
      <c r="J54" s="3">
        <v>6200</v>
      </c>
      <c r="K54" s="3">
        <v>723416</v>
      </c>
      <c r="L54" s="7" t="s">
        <v>22</v>
      </c>
      <c r="M54" s="7" t="s">
        <v>100</v>
      </c>
    </row>
    <row r="55" spans="1:13" ht="30" customHeight="1">
      <c r="A55" s="2">
        <v>52</v>
      </c>
      <c r="B55" s="3" t="s">
        <v>144</v>
      </c>
      <c r="C55" s="3" t="s">
        <v>97</v>
      </c>
      <c r="D55" s="3" t="s">
        <v>160</v>
      </c>
      <c r="E55" s="3" t="s">
        <v>130</v>
      </c>
      <c r="F55" s="3">
        <v>104.4</v>
      </c>
      <c r="G55" s="3">
        <v>101.6</v>
      </c>
      <c r="H55" s="3">
        <v>2.8041999999999998</v>
      </c>
      <c r="I55" s="6" t="s">
        <v>27</v>
      </c>
      <c r="J55" s="3">
        <v>5200</v>
      </c>
      <c r="K55" s="3">
        <v>542880</v>
      </c>
      <c r="L55" s="7" t="s">
        <v>22</v>
      </c>
      <c r="M55" s="7" t="s">
        <v>100</v>
      </c>
    </row>
    <row r="56" spans="1:13" ht="30" customHeight="1">
      <c r="A56" s="2">
        <v>53</v>
      </c>
      <c r="B56" s="3" t="s">
        <v>161</v>
      </c>
      <c r="C56" s="3" t="s">
        <v>97</v>
      </c>
      <c r="D56" s="3" t="s">
        <v>162</v>
      </c>
      <c r="E56" s="3" t="s">
        <v>163</v>
      </c>
      <c r="F56" s="3">
        <v>63.66</v>
      </c>
      <c r="G56" s="3">
        <v>54.429200000000002</v>
      </c>
      <c r="H56" s="3">
        <v>9.2281999999999993</v>
      </c>
      <c r="I56" s="6" t="s">
        <v>27</v>
      </c>
      <c r="J56" s="3">
        <v>9500</v>
      </c>
      <c r="K56" s="3">
        <v>604770</v>
      </c>
      <c r="L56" s="7" t="s">
        <v>22</v>
      </c>
      <c r="M56" s="7" t="s">
        <v>100</v>
      </c>
    </row>
    <row r="57" spans="1:13" ht="30" customHeight="1">
      <c r="A57" s="2">
        <v>54</v>
      </c>
      <c r="B57" s="3" t="s">
        <v>161</v>
      </c>
      <c r="C57" s="3" t="s">
        <v>97</v>
      </c>
      <c r="D57" s="3" t="s">
        <v>164</v>
      </c>
      <c r="E57" s="3" t="s">
        <v>163</v>
      </c>
      <c r="F57" s="3">
        <v>71.010000000000005</v>
      </c>
      <c r="G57" s="3">
        <v>60.719299999999997</v>
      </c>
      <c r="H57" s="3">
        <v>10.294700000000001</v>
      </c>
      <c r="I57" s="6" t="s">
        <v>27</v>
      </c>
      <c r="J57" s="3">
        <v>9200</v>
      </c>
      <c r="K57" s="3">
        <v>653292</v>
      </c>
      <c r="L57" s="7" t="s">
        <v>22</v>
      </c>
      <c r="M57" s="7" t="s">
        <v>100</v>
      </c>
    </row>
    <row r="58" spans="1:13" ht="30" customHeight="1">
      <c r="A58" s="2">
        <v>55</v>
      </c>
      <c r="B58" s="3" t="s">
        <v>161</v>
      </c>
      <c r="C58" s="3" t="s">
        <v>97</v>
      </c>
      <c r="D58" s="3" t="s">
        <v>165</v>
      </c>
      <c r="E58" s="3" t="s">
        <v>163</v>
      </c>
      <c r="F58" s="3">
        <v>77.97</v>
      </c>
      <c r="G58" s="3">
        <v>66.663499999999999</v>
      </c>
      <c r="H58" s="3">
        <v>11.3026</v>
      </c>
      <c r="I58" s="6" t="s">
        <v>27</v>
      </c>
      <c r="J58" s="3">
        <v>9200</v>
      </c>
      <c r="K58" s="3">
        <v>717324</v>
      </c>
      <c r="L58" s="8" t="s">
        <v>22</v>
      </c>
      <c r="M58" s="8" t="s">
        <v>100</v>
      </c>
    </row>
    <row r="59" spans="1:13" ht="30" customHeight="1">
      <c r="A59" s="2">
        <v>56</v>
      </c>
      <c r="B59" s="3" t="s">
        <v>161</v>
      </c>
      <c r="C59" s="3" t="s">
        <v>97</v>
      </c>
      <c r="D59" s="3" t="s">
        <v>166</v>
      </c>
      <c r="E59" s="3" t="s">
        <v>163</v>
      </c>
      <c r="F59" s="3">
        <v>98.89</v>
      </c>
      <c r="G59" s="3">
        <v>84.551100000000005</v>
      </c>
      <c r="H59" s="3">
        <v>14.3353</v>
      </c>
      <c r="I59" s="6" t="s">
        <v>27</v>
      </c>
      <c r="J59" s="3">
        <v>9200</v>
      </c>
      <c r="K59" s="3">
        <v>909788</v>
      </c>
      <c r="L59" s="7" t="s">
        <v>22</v>
      </c>
      <c r="M59" s="7" t="s">
        <v>100</v>
      </c>
    </row>
    <row r="60" spans="1:13" ht="30" customHeight="1">
      <c r="A60" s="2">
        <v>57</v>
      </c>
      <c r="B60" s="3" t="s">
        <v>161</v>
      </c>
      <c r="C60" s="3" t="s">
        <v>97</v>
      </c>
      <c r="D60" s="3" t="s">
        <v>167</v>
      </c>
      <c r="E60" s="3" t="s">
        <v>163</v>
      </c>
      <c r="F60" s="3">
        <v>49.65</v>
      </c>
      <c r="G60" s="3">
        <v>42.450499999999998</v>
      </c>
      <c r="H60" s="3">
        <v>7.1973000000000003</v>
      </c>
      <c r="I60" s="6" t="s">
        <v>27</v>
      </c>
      <c r="J60" s="3">
        <v>9500</v>
      </c>
      <c r="K60" s="3">
        <v>471675</v>
      </c>
      <c r="L60" s="7" t="s">
        <v>22</v>
      </c>
      <c r="M60" s="7" t="s">
        <v>100</v>
      </c>
    </row>
    <row r="61" spans="1:13" ht="30" customHeight="1">
      <c r="A61" s="2">
        <v>58</v>
      </c>
      <c r="B61" s="3" t="s">
        <v>161</v>
      </c>
      <c r="C61" s="3" t="s">
        <v>97</v>
      </c>
      <c r="D61" s="3" t="s">
        <v>168</v>
      </c>
      <c r="E61" s="3" t="s">
        <v>163</v>
      </c>
      <c r="F61" s="3">
        <v>45.78</v>
      </c>
      <c r="G61" s="3">
        <v>39.143500000000003</v>
      </c>
      <c r="H61" s="3">
        <v>6.6365999999999996</v>
      </c>
      <c r="I61" s="6" t="s">
        <v>27</v>
      </c>
      <c r="J61" s="3">
        <v>9500</v>
      </c>
      <c r="K61" s="3">
        <v>434910</v>
      </c>
      <c r="L61" s="7" t="s">
        <v>22</v>
      </c>
      <c r="M61" s="7" t="s">
        <v>100</v>
      </c>
    </row>
    <row r="62" spans="1:13" ht="30" customHeight="1">
      <c r="A62" s="2">
        <v>59</v>
      </c>
      <c r="B62" s="3" t="s">
        <v>161</v>
      </c>
      <c r="C62" s="3" t="s">
        <v>97</v>
      </c>
      <c r="D62" s="3" t="s">
        <v>169</v>
      </c>
      <c r="E62" s="3" t="s">
        <v>163</v>
      </c>
      <c r="F62" s="3">
        <v>86.04</v>
      </c>
      <c r="G62" s="3">
        <v>73.571100000000001</v>
      </c>
      <c r="H62" s="3">
        <v>12.473699999999999</v>
      </c>
      <c r="I62" s="6" t="s">
        <v>27</v>
      </c>
      <c r="J62" s="3">
        <v>9200</v>
      </c>
      <c r="K62" s="3">
        <v>791568</v>
      </c>
      <c r="L62" s="8" t="s">
        <v>22</v>
      </c>
      <c r="M62" s="8" t="s">
        <v>100</v>
      </c>
    </row>
    <row r="63" spans="1:13" ht="30" customHeight="1">
      <c r="A63" s="2">
        <v>60</v>
      </c>
      <c r="B63" s="3" t="s">
        <v>161</v>
      </c>
      <c r="C63" s="3" t="s">
        <v>97</v>
      </c>
      <c r="D63" s="3" t="s">
        <v>170</v>
      </c>
      <c r="E63" s="3" t="s">
        <v>163</v>
      </c>
      <c r="F63" s="3">
        <v>77.97</v>
      </c>
      <c r="G63" s="3">
        <v>66.663499999999999</v>
      </c>
      <c r="H63" s="3">
        <v>11.3026</v>
      </c>
      <c r="I63" s="6" t="s">
        <v>27</v>
      </c>
      <c r="J63" s="3">
        <v>9200</v>
      </c>
      <c r="K63" s="3">
        <v>717324</v>
      </c>
      <c r="L63" s="8" t="s">
        <v>22</v>
      </c>
      <c r="M63" s="8" t="s">
        <v>100</v>
      </c>
    </row>
    <row r="64" spans="1:13" ht="30" customHeight="1">
      <c r="A64" s="2">
        <v>61</v>
      </c>
      <c r="B64" s="3" t="s">
        <v>161</v>
      </c>
      <c r="C64" s="3" t="s">
        <v>97</v>
      </c>
      <c r="D64" s="3" t="s">
        <v>171</v>
      </c>
      <c r="E64" s="3" t="s">
        <v>163</v>
      </c>
      <c r="F64" s="3">
        <v>95.34</v>
      </c>
      <c r="G64" s="3">
        <v>81.522000000000006</v>
      </c>
      <c r="H64" s="3">
        <v>13.8218</v>
      </c>
      <c r="I64" s="6" t="s">
        <v>27</v>
      </c>
      <c r="J64" s="3">
        <v>9200</v>
      </c>
      <c r="K64" s="3">
        <v>877128</v>
      </c>
      <c r="L64" s="8" t="s">
        <v>22</v>
      </c>
      <c r="M64" s="8" t="s">
        <v>100</v>
      </c>
    </row>
    <row r="65" spans="1:13" ht="30" customHeight="1">
      <c r="A65" s="2">
        <v>62</v>
      </c>
      <c r="B65" s="3" t="s">
        <v>161</v>
      </c>
      <c r="C65" s="3" t="s">
        <v>97</v>
      </c>
      <c r="D65" s="3" t="s">
        <v>172</v>
      </c>
      <c r="E65" s="3" t="s">
        <v>163</v>
      </c>
      <c r="F65" s="3">
        <v>45.9</v>
      </c>
      <c r="G65" s="3">
        <v>39.247799999999998</v>
      </c>
      <c r="H65" s="3">
        <v>6.6543000000000001</v>
      </c>
      <c r="I65" s="6" t="s">
        <v>27</v>
      </c>
      <c r="J65" s="3">
        <v>9500</v>
      </c>
      <c r="K65" s="3">
        <v>436050</v>
      </c>
      <c r="L65" s="8" t="s">
        <v>22</v>
      </c>
      <c r="M65" s="8" t="s">
        <v>100</v>
      </c>
    </row>
    <row r="66" spans="1:13" ht="30" customHeight="1">
      <c r="A66" s="2">
        <v>63</v>
      </c>
      <c r="B66" s="3" t="s">
        <v>161</v>
      </c>
      <c r="C66" s="3" t="s">
        <v>97</v>
      </c>
      <c r="D66" s="3" t="s">
        <v>173</v>
      </c>
      <c r="E66" s="3" t="s">
        <v>163</v>
      </c>
      <c r="F66" s="3">
        <v>45.9</v>
      </c>
      <c r="G66" s="3">
        <v>39.247300000000003</v>
      </c>
      <c r="H66" s="3">
        <v>6.6542000000000003</v>
      </c>
      <c r="I66" s="6" t="s">
        <v>27</v>
      </c>
      <c r="J66" s="3">
        <v>9500</v>
      </c>
      <c r="K66" s="3">
        <v>436050</v>
      </c>
      <c r="L66" s="8" t="s">
        <v>22</v>
      </c>
      <c r="M66" s="8" t="s">
        <v>100</v>
      </c>
    </row>
    <row r="67" spans="1:13" ht="30" customHeight="1">
      <c r="A67" s="2">
        <v>64</v>
      </c>
      <c r="B67" s="3" t="s">
        <v>161</v>
      </c>
      <c r="C67" s="3" t="s">
        <v>97</v>
      </c>
      <c r="D67" s="3" t="s">
        <v>174</v>
      </c>
      <c r="E67" s="3" t="s">
        <v>163</v>
      </c>
      <c r="F67" s="3">
        <v>85.93</v>
      </c>
      <c r="G67" s="3">
        <v>73.470500000000001</v>
      </c>
      <c r="H67" s="3">
        <v>12.4567</v>
      </c>
      <c r="I67" s="6" t="s">
        <v>27</v>
      </c>
      <c r="J67" s="3">
        <v>9200</v>
      </c>
      <c r="K67" s="3">
        <v>790556</v>
      </c>
      <c r="L67" s="8" t="s">
        <v>22</v>
      </c>
      <c r="M67" s="8" t="s">
        <v>100</v>
      </c>
    </row>
    <row r="68" spans="1:13" ht="30" customHeight="1">
      <c r="A68" s="2">
        <v>65</v>
      </c>
      <c r="B68" s="3" t="s">
        <v>161</v>
      </c>
      <c r="C68" s="3" t="s">
        <v>97</v>
      </c>
      <c r="D68" s="3" t="s">
        <v>175</v>
      </c>
      <c r="E68" s="3" t="s">
        <v>163</v>
      </c>
      <c r="F68" s="3">
        <v>77.97</v>
      </c>
      <c r="G68" s="3">
        <v>66.663499999999999</v>
      </c>
      <c r="H68" s="3">
        <v>11.3026</v>
      </c>
      <c r="I68" s="6" t="s">
        <v>27</v>
      </c>
      <c r="J68" s="3">
        <v>9200</v>
      </c>
      <c r="K68" s="3">
        <v>717324</v>
      </c>
      <c r="L68" s="8" t="s">
        <v>22</v>
      </c>
      <c r="M68" s="8" t="s">
        <v>100</v>
      </c>
    </row>
    <row r="69" spans="1:13" ht="30" customHeight="1">
      <c r="A69" s="2">
        <v>66</v>
      </c>
      <c r="B69" s="3" t="s">
        <v>161</v>
      </c>
      <c r="C69" s="3" t="s">
        <v>97</v>
      </c>
      <c r="D69" s="3" t="s">
        <v>176</v>
      </c>
      <c r="E69" s="3" t="s">
        <v>163</v>
      </c>
      <c r="F69" s="3">
        <v>71.010000000000005</v>
      </c>
      <c r="G69" s="3">
        <v>60.7194</v>
      </c>
      <c r="H69" s="3">
        <v>10.294700000000001</v>
      </c>
      <c r="I69" s="6" t="s">
        <v>27</v>
      </c>
      <c r="J69" s="3">
        <v>9200</v>
      </c>
      <c r="K69" s="3">
        <v>653292</v>
      </c>
      <c r="L69" s="8" t="s">
        <v>22</v>
      </c>
      <c r="M69" s="8" t="s">
        <v>100</v>
      </c>
    </row>
    <row r="70" spans="1:13" ht="30" customHeight="1">
      <c r="A70" s="2">
        <v>67</v>
      </c>
      <c r="B70" s="3" t="s">
        <v>161</v>
      </c>
      <c r="C70" s="3" t="s">
        <v>97</v>
      </c>
      <c r="D70" s="3" t="s">
        <v>177</v>
      </c>
      <c r="E70" s="3" t="s">
        <v>163</v>
      </c>
      <c r="F70" s="3">
        <v>63.66</v>
      </c>
      <c r="G70" s="3">
        <v>54.429200000000002</v>
      </c>
      <c r="H70" s="3">
        <v>9.2281999999999993</v>
      </c>
      <c r="I70" s="6" t="s">
        <v>27</v>
      </c>
      <c r="J70" s="3">
        <v>9800</v>
      </c>
      <c r="K70" s="3">
        <v>623868</v>
      </c>
      <c r="L70" s="8" t="s">
        <v>22</v>
      </c>
      <c r="M70" s="8" t="s">
        <v>100</v>
      </c>
    </row>
    <row r="71" spans="1:13" ht="30" customHeight="1">
      <c r="A71" s="2">
        <v>68</v>
      </c>
      <c r="B71" s="3" t="s">
        <v>178</v>
      </c>
      <c r="C71" s="3" t="s">
        <v>97</v>
      </c>
      <c r="D71" s="3" t="s">
        <v>179</v>
      </c>
      <c r="E71" s="3" t="s">
        <v>163</v>
      </c>
      <c r="F71" s="3">
        <v>58.48</v>
      </c>
      <c r="G71" s="3">
        <v>50.418199999999999</v>
      </c>
      <c r="H71" s="3">
        <v>8.0577000000000005</v>
      </c>
      <c r="I71" s="6" t="s">
        <v>27</v>
      </c>
      <c r="J71" s="3">
        <v>9600</v>
      </c>
      <c r="K71" s="3">
        <v>561408</v>
      </c>
      <c r="L71" s="8" t="s">
        <v>22</v>
      </c>
      <c r="M71" s="8" t="s">
        <v>100</v>
      </c>
    </row>
    <row r="72" spans="1:13" ht="30" customHeight="1">
      <c r="A72" s="2">
        <v>69</v>
      </c>
      <c r="B72" s="3" t="s">
        <v>178</v>
      </c>
      <c r="C72" s="3" t="s">
        <v>97</v>
      </c>
      <c r="D72" s="3" t="s">
        <v>180</v>
      </c>
      <c r="E72" s="3" t="s">
        <v>163</v>
      </c>
      <c r="F72" s="3">
        <v>61.93</v>
      </c>
      <c r="G72" s="3">
        <v>53.392899999999997</v>
      </c>
      <c r="H72" s="3">
        <v>8.5330999999999992</v>
      </c>
      <c r="I72" s="6" t="s">
        <v>27</v>
      </c>
      <c r="J72" s="3">
        <v>8600</v>
      </c>
      <c r="K72" s="3">
        <v>532598</v>
      </c>
      <c r="L72" s="8" t="s">
        <v>22</v>
      </c>
      <c r="M72" s="8" t="s">
        <v>100</v>
      </c>
    </row>
    <row r="73" spans="1:13" ht="30" customHeight="1">
      <c r="A73" s="2">
        <v>70</v>
      </c>
      <c r="B73" s="3" t="s">
        <v>178</v>
      </c>
      <c r="C73" s="3" t="s">
        <v>97</v>
      </c>
      <c r="D73" s="3" t="s">
        <v>181</v>
      </c>
      <c r="E73" s="3" t="s">
        <v>163</v>
      </c>
      <c r="F73" s="3">
        <v>70.13</v>
      </c>
      <c r="G73" s="3">
        <v>60.468499999999999</v>
      </c>
      <c r="H73" s="3">
        <v>9.6638999999999999</v>
      </c>
      <c r="I73" s="6" t="s">
        <v>27</v>
      </c>
      <c r="J73" s="3">
        <v>8600</v>
      </c>
      <c r="K73" s="3">
        <v>603118</v>
      </c>
      <c r="L73" s="7" t="s">
        <v>22</v>
      </c>
      <c r="M73" s="7" t="s">
        <v>100</v>
      </c>
    </row>
    <row r="74" spans="1:13" ht="30" customHeight="1">
      <c r="A74" s="2">
        <v>71</v>
      </c>
      <c r="B74" s="3" t="s">
        <v>178</v>
      </c>
      <c r="C74" s="3" t="s">
        <v>97</v>
      </c>
      <c r="D74" s="3" t="s">
        <v>182</v>
      </c>
      <c r="E74" s="3" t="s">
        <v>163</v>
      </c>
      <c r="F74" s="3">
        <v>89.5</v>
      </c>
      <c r="G74" s="3">
        <v>77.164500000000004</v>
      </c>
      <c r="H74" s="3">
        <v>12.3322</v>
      </c>
      <c r="I74" s="6" t="s">
        <v>27</v>
      </c>
      <c r="J74" s="3">
        <v>8600</v>
      </c>
      <c r="K74" s="3">
        <v>769700</v>
      </c>
      <c r="L74" s="7" t="s">
        <v>22</v>
      </c>
      <c r="M74" s="7" t="s">
        <v>100</v>
      </c>
    </row>
    <row r="75" spans="1:13" ht="30" customHeight="1">
      <c r="A75" s="2">
        <v>72</v>
      </c>
      <c r="B75" s="3" t="s">
        <v>178</v>
      </c>
      <c r="C75" s="3" t="s">
        <v>97</v>
      </c>
      <c r="D75" s="3" t="s">
        <v>183</v>
      </c>
      <c r="E75" s="3" t="s">
        <v>163</v>
      </c>
      <c r="F75" s="3">
        <v>40.89</v>
      </c>
      <c r="G75" s="3">
        <v>35.257800000000003</v>
      </c>
      <c r="H75" s="3">
        <v>5.6348000000000003</v>
      </c>
      <c r="I75" s="6" t="s">
        <v>27</v>
      </c>
      <c r="J75" s="3">
        <v>8600</v>
      </c>
      <c r="K75" s="3">
        <v>351654</v>
      </c>
      <c r="L75" s="7" t="s">
        <v>22</v>
      </c>
      <c r="M75" s="7" t="s">
        <v>100</v>
      </c>
    </row>
    <row r="76" spans="1:13" ht="30" customHeight="1">
      <c r="A76" s="2">
        <v>73</v>
      </c>
      <c r="B76" s="3" t="s">
        <v>178</v>
      </c>
      <c r="C76" s="3" t="s">
        <v>97</v>
      </c>
      <c r="D76" s="3" t="s">
        <v>184</v>
      </c>
      <c r="E76" s="3" t="s">
        <v>163</v>
      </c>
      <c r="F76" s="3">
        <v>40.89</v>
      </c>
      <c r="G76" s="3">
        <v>35.257300000000001</v>
      </c>
      <c r="H76" s="3">
        <v>5.6346999999999996</v>
      </c>
      <c r="I76" s="6" t="s">
        <v>27</v>
      </c>
      <c r="J76" s="3">
        <v>8600</v>
      </c>
      <c r="K76" s="3">
        <v>351654</v>
      </c>
      <c r="L76" s="7" t="s">
        <v>22</v>
      </c>
      <c r="M76" s="7" t="s">
        <v>100</v>
      </c>
    </row>
    <row r="77" spans="1:13" ht="30" customHeight="1">
      <c r="A77" s="2">
        <v>74</v>
      </c>
      <c r="B77" s="3" t="s">
        <v>178</v>
      </c>
      <c r="C77" s="3" t="s">
        <v>97</v>
      </c>
      <c r="D77" s="3" t="s">
        <v>185</v>
      </c>
      <c r="E77" s="3" t="s">
        <v>163</v>
      </c>
      <c r="F77" s="3">
        <v>80.16</v>
      </c>
      <c r="G77" s="3">
        <v>69.113</v>
      </c>
      <c r="H77" s="3">
        <v>11.045299999999999</v>
      </c>
      <c r="I77" s="6" t="s">
        <v>27</v>
      </c>
      <c r="J77" s="3">
        <v>8100</v>
      </c>
      <c r="K77" s="3">
        <v>649296</v>
      </c>
      <c r="L77" s="7" t="s">
        <v>22</v>
      </c>
      <c r="M77" s="7" t="s">
        <v>100</v>
      </c>
    </row>
    <row r="78" spans="1:13" ht="30" customHeight="1">
      <c r="A78" s="2">
        <v>75</v>
      </c>
      <c r="B78" s="3" t="s">
        <v>178</v>
      </c>
      <c r="C78" s="3" t="s">
        <v>97</v>
      </c>
      <c r="D78" s="3" t="s">
        <v>186</v>
      </c>
      <c r="E78" s="3" t="s">
        <v>163</v>
      </c>
      <c r="F78" s="3">
        <v>70.13</v>
      </c>
      <c r="G78" s="3">
        <v>60.468499999999999</v>
      </c>
      <c r="H78" s="3">
        <v>9.6638999999999999</v>
      </c>
      <c r="I78" s="6" t="s">
        <v>27</v>
      </c>
      <c r="J78" s="3">
        <v>8100</v>
      </c>
      <c r="K78" s="3">
        <v>568053</v>
      </c>
      <c r="L78" s="7" t="s">
        <v>22</v>
      </c>
      <c r="M78" s="7" t="s">
        <v>100</v>
      </c>
    </row>
    <row r="79" spans="1:13" ht="30" customHeight="1">
      <c r="A79" s="2">
        <v>76</v>
      </c>
      <c r="B79" s="3" t="s">
        <v>178</v>
      </c>
      <c r="C79" s="3" t="s">
        <v>97</v>
      </c>
      <c r="D79" s="3" t="s">
        <v>187</v>
      </c>
      <c r="E79" s="3" t="s">
        <v>163</v>
      </c>
      <c r="F79" s="3">
        <v>65.37</v>
      </c>
      <c r="G79" s="3">
        <v>56.361899999999999</v>
      </c>
      <c r="H79" s="3">
        <v>9.0076000000000001</v>
      </c>
      <c r="I79" s="6" t="s">
        <v>27</v>
      </c>
      <c r="J79" s="3">
        <v>8100</v>
      </c>
      <c r="K79" s="3">
        <v>529497</v>
      </c>
      <c r="L79" s="7" t="s">
        <v>22</v>
      </c>
      <c r="M79" s="7" t="s">
        <v>100</v>
      </c>
    </row>
    <row r="80" spans="1:13" ht="30" customHeight="1">
      <c r="A80" s="2">
        <v>77</v>
      </c>
      <c r="B80" s="3" t="s">
        <v>178</v>
      </c>
      <c r="C80" s="3" t="s">
        <v>97</v>
      </c>
      <c r="D80" s="3" t="s">
        <v>188</v>
      </c>
      <c r="E80" s="3" t="s">
        <v>163</v>
      </c>
      <c r="F80" s="3">
        <v>61.68</v>
      </c>
      <c r="G80" s="3">
        <v>53.177900000000001</v>
      </c>
      <c r="H80" s="3">
        <v>8.4986999999999995</v>
      </c>
      <c r="I80" s="6" t="s">
        <v>27</v>
      </c>
      <c r="J80" s="3">
        <v>8100</v>
      </c>
      <c r="K80" s="3">
        <v>499608</v>
      </c>
      <c r="L80" s="7" t="s">
        <v>22</v>
      </c>
      <c r="M80" s="7" t="s">
        <v>100</v>
      </c>
    </row>
    <row r="81" spans="1:13" ht="30" customHeight="1">
      <c r="A81" s="2">
        <v>78</v>
      </c>
      <c r="B81" s="3" t="s">
        <v>178</v>
      </c>
      <c r="C81" s="3" t="s">
        <v>97</v>
      </c>
      <c r="D81" s="3" t="s">
        <v>189</v>
      </c>
      <c r="E81" s="3" t="s">
        <v>163</v>
      </c>
      <c r="F81" s="3">
        <v>109.92</v>
      </c>
      <c r="G81" s="3">
        <v>94.776600000000002</v>
      </c>
      <c r="H81" s="3">
        <v>15.146800000000001</v>
      </c>
      <c r="I81" s="6" t="s">
        <v>27</v>
      </c>
      <c r="J81" s="3">
        <v>7600</v>
      </c>
      <c r="K81" s="3">
        <v>835392</v>
      </c>
      <c r="L81" s="7" t="s">
        <v>22</v>
      </c>
      <c r="M81" s="7" t="s">
        <v>100</v>
      </c>
    </row>
    <row r="82" spans="1:13" ht="24.95" customHeight="1">
      <c r="A82" s="84" t="s">
        <v>190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1:13" ht="36" customHeight="1">
      <c r="A83" s="84" t="s">
        <v>191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spans="1:13">
      <c r="A84" s="9"/>
      <c r="B84" s="9"/>
      <c r="C84" s="9"/>
      <c r="D84" s="9"/>
      <c r="E84" s="9"/>
      <c r="F84" s="9"/>
      <c r="G84" s="9"/>
      <c r="H84" s="9"/>
      <c r="I84" s="10" t="s">
        <v>192</v>
      </c>
      <c r="J84" s="10"/>
      <c r="K84" s="10"/>
    </row>
  </sheetData>
  <autoFilter ref="A3:M84">
    <extLst/>
  </autoFilter>
  <sortState ref="B56:M81">
    <sortCondition ref="D56:D81"/>
  </sortState>
  <mergeCells count="4">
    <mergeCell ref="A1:M1"/>
    <mergeCell ref="A2:M2"/>
    <mergeCell ref="A82:M82"/>
    <mergeCell ref="A83:M83"/>
  </mergeCells>
  <phoneticPr fontId="5" type="noConversion"/>
  <pageMargins left="0.39305555555555599" right="0.39305555555555599" top="0.39305555555555599" bottom="0.39305555555555599" header="0.51180555555555596" footer="0.51180555555555596"/>
  <pageSetup paperSize="9"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标价牌</vt:lpstr>
      <vt:lpstr>价目表 </vt:lpstr>
      <vt:lpstr>商铺价目表 </vt:lpstr>
      <vt:lpstr>'商铺价目表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2020-05-07T01:52:00Z</cp:lastPrinted>
  <dcterms:created xsi:type="dcterms:W3CDTF">2006-09-13T11:21:00Z</dcterms:created>
  <dcterms:modified xsi:type="dcterms:W3CDTF">2021-03-11T01:45:30Z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