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车位价目表" sheetId="8" r:id="rId2"/>
  </sheets>
  <definedNames>
    <definedName name="_xlnm._FilterDatabase" localSheetId="1" hidden="1">车位价目表!$A$1:$K$94</definedName>
  </definedNames>
  <calcPr calcId="144525" concurrentCalc="0"/>
</workbook>
</file>

<file path=xl/sharedStrings.xml><?xml version="1.0" encoding="utf-8"?>
<sst xmlns="http://schemas.openxmlformats.org/spreadsheetml/2006/main" count="167">
  <si>
    <t>商品房销售标价牌</t>
  </si>
  <si>
    <t>开发企业名称</t>
  </si>
  <si>
    <t>余姚新鸿国悦房地产开发有限公司</t>
  </si>
  <si>
    <t>楼盘名称</t>
  </si>
  <si>
    <t>光璟佳苑</t>
  </si>
  <si>
    <t>坐落位置</t>
  </si>
  <si>
    <t>余姚市城东新区核心地块（子陵路北侧、城东路东侧）</t>
  </si>
  <si>
    <t>预售许可证号码</t>
  </si>
  <si>
    <t>余房预许字（2019）第61号/余房预许字（2020）第28号/甬余房现备字（2022）第013号</t>
  </si>
  <si>
    <t>预售许可套数</t>
  </si>
  <si>
    <t>住宅527套、商业28套、办公2套、车位652个</t>
  </si>
  <si>
    <t>土地性质</t>
  </si>
  <si>
    <t>二类住宅用地、商业用地、商务用地</t>
  </si>
  <si>
    <t>土地使用起止年限</t>
  </si>
  <si>
    <t>终止日期为2089年7月22日</t>
  </si>
  <si>
    <t>容积率</t>
  </si>
  <si>
    <t>建筑结构</t>
  </si>
  <si>
    <t>混凝土结构</t>
  </si>
  <si>
    <t>绿化率</t>
  </si>
  <si>
    <t>车位配比率</t>
  </si>
  <si>
    <t>1:1.25</t>
  </si>
  <si>
    <t>装修状况</t>
  </si>
  <si>
    <t>无装修</t>
  </si>
  <si>
    <t>房屋类型</t>
  </si>
  <si>
    <t>商品房</t>
  </si>
  <si>
    <t>房源概况</t>
  </si>
  <si>
    <t>户型</t>
  </si>
  <si>
    <t>/</t>
  </si>
  <si>
    <t>建筑面积</t>
  </si>
  <si>
    <t>总建筑面积106453.37㎡</t>
  </si>
  <si>
    <t>可供销售房屋总套数</t>
  </si>
  <si>
    <t>车位88个、商业14套</t>
  </si>
  <si>
    <t>当期销售推出商品房总套数</t>
  </si>
  <si>
    <t>调整：车位88个</t>
  </si>
  <si>
    <t>基础设施配套情况</t>
  </si>
  <si>
    <t>水</t>
  </si>
  <si>
    <t>电</t>
  </si>
  <si>
    <t>燃气</t>
  </si>
  <si>
    <t>供暖</t>
  </si>
  <si>
    <t>通讯</t>
  </si>
  <si>
    <t>电视</t>
  </si>
  <si>
    <t>住宅全部设置，商业及办公部分设置</t>
  </si>
  <si>
    <t>有</t>
  </si>
  <si>
    <t>无</t>
  </si>
  <si>
    <t>享受优惠折扣条件</t>
  </si>
  <si>
    <t>车位优惠：1：持有新鸿光璟佳苑公爵卡享总房款10%优惠；2：持有新鸿光璟佳苑钻石卡享总房款10%优惠；以上优惠可做累加，最高不得超过总车位款的20%。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</si>
  <si>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</si>
  <si>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</si>
  <si>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</si>
  <si>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</si>
  <si>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</si>
  <si>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</si>
  <si>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</si>
  <si>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</si>
  <si>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祥城物业服务集团有限公司</t>
  </si>
  <si>
    <t>物业合同</t>
  </si>
  <si>
    <t>中高层住宅物业费：
1-5层每月每平方米2.50元
6-11层每月每平方米2.70元
12层及以上每月每平方米2.90元
商业用房：每月每平方米3.8元
地下室部分：地下车位公共设施使用费，每只每月55元。
酒店用房：每月每平方米3.8元
装修垃圾清运费：按建筑面积5元/平方米（业主也可自行选择清运单位）</t>
  </si>
  <si>
    <t>特别提示</t>
  </si>
  <si>
    <t>商品房和车库（车位）、辅房销售的具体标价内容详见价目表或价格手册。价格举报电话：12345</t>
  </si>
  <si>
    <t>填报日期：2022 年8 月 3 日</t>
  </si>
  <si>
    <t>车位销售价目表</t>
  </si>
  <si>
    <t>楼盘名称：光璟佳苑</t>
  </si>
  <si>
    <t>填制日期：   2022年 8  月 3  日</t>
  </si>
  <si>
    <t>序号</t>
  </si>
  <si>
    <t>车位编号</t>
  </si>
  <si>
    <t>车位高度（米）</t>
  </si>
  <si>
    <t>面积(㎡)</t>
  </si>
  <si>
    <t>计价单位(个/只)</t>
  </si>
  <si>
    <t>销售单价（元/㎡）</t>
  </si>
  <si>
    <t>总价款(元)</t>
  </si>
  <si>
    <t>有无产权</t>
  </si>
  <si>
    <t>使用年限</t>
  </si>
  <si>
    <t>销售状态</t>
  </si>
  <si>
    <t>备注</t>
  </si>
  <si>
    <t>无障碍车位11</t>
  </si>
  <si>
    <t>元/个</t>
  </si>
  <si>
    <t>未售</t>
  </si>
  <si>
    <t>无障碍车位12</t>
  </si>
  <si>
    <t>车位13</t>
  </si>
  <si>
    <t>微型车位65</t>
  </si>
  <si>
    <t>微型车位66</t>
  </si>
  <si>
    <t>车位113</t>
  </si>
  <si>
    <t>车位137</t>
  </si>
  <si>
    <t>车位138</t>
  </si>
  <si>
    <t>充电桩车位162</t>
  </si>
  <si>
    <t>充电桩车位251</t>
  </si>
  <si>
    <t>充电桩车位252</t>
  </si>
  <si>
    <t>车位253</t>
  </si>
  <si>
    <t>充电桩车位254</t>
  </si>
  <si>
    <t>充电桩车位255</t>
  </si>
  <si>
    <t>车位259</t>
  </si>
  <si>
    <t>车位262</t>
  </si>
  <si>
    <t>充电桩车位315</t>
  </si>
  <si>
    <t>车位337</t>
  </si>
  <si>
    <t>微型车位343</t>
  </si>
  <si>
    <t>微型车位346</t>
  </si>
  <si>
    <t>车位348</t>
  </si>
  <si>
    <t>无障碍车位349</t>
  </si>
  <si>
    <t>微型车位350</t>
  </si>
  <si>
    <t>车位351</t>
  </si>
  <si>
    <t>微型车位352</t>
  </si>
  <si>
    <t>微型车位355</t>
  </si>
  <si>
    <t>车位356</t>
  </si>
  <si>
    <t>车位358</t>
  </si>
  <si>
    <t>车位369</t>
  </si>
  <si>
    <t>车位371</t>
  </si>
  <si>
    <t>车位374</t>
  </si>
  <si>
    <t>车位382</t>
  </si>
  <si>
    <t>车位391</t>
  </si>
  <si>
    <t>车位392</t>
  </si>
  <si>
    <t>车位393</t>
  </si>
  <si>
    <t>车位394</t>
  </si>
  <si>
    <t>车位395</t>
  </si>
  <si>
    <t>车位398</t>
  </si>
  <si>
    <t>车位452</t>
  </si>
  <si>
    <t>车位461</t>
  </si>
  <si>
    <t>车位464</t>
  </si>
  <si>
    <t>车位468</t>
  </si>
  <si>
    <t>车位469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</si>
  <si>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</si>
  <si>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</si>
  <si>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</si>
  <si>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</si>
  <si>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</si>
  <si>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</si>
  <si>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</si>
  <si>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</si>
  <si>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车位480</t>
  </si>
  <si>
    <t>车位481</t>
  </si>
  <si>
    <t>车位483</t>
  </si>
  <si>
    <t>车位485</t>
  </si>
  <si>
    <t>车位545</t>
  </si>
  <si>
    <t>车位551</t>
  </si>
  <si>
    <t>车位554</t>
  </si>
  <si>
    <t>车位557</t>
  </si>
  <si>
    <t>车位560</t>
  </si>
  <si>
    <t>车位561</t>
  </si>
  <si>
    <t>微型车位564</t>
  </si>
  <si>
    <t>微型车位567</t>
  </si>
  <si>
    <t>微型车位569</t>
  </si>
  <si>
    <t>微型车位570</t>
  </si>
  <si>
    <t>微型车位571</t>
  </si>
  <si>
    <t>微型车位573</t>
  </si>
  <si>
    <t>微型车位575</t>
  </si>
  <si>
    <t>微型车位577</t>
  </si>
  <si>
    <t>微型车位580</t>
  </si>
  <si>
    <t>微型车位644</t>
  </si>
  <si>
    <t>微型车位645</t>
  </si>
  <si>
    <t>微型车位646</t>
  </si>
  <si>
    <t>微型车位647</t>
  </si>
  <si>
    <t>微型车位648</t>
  </si>
  <si>
    <t>微型车位649</t>
  </si>
  <si>
    <t>微型车位650</t>
  </si>
  <si>
    <t>无障碍车位654</t>
  </si>
  <si>
    <t>车位660</t>
  </si>
  <si>
    <t>无障碍车位661</t>
  </si>
  <si>
    <t>车位679</t>
  </si>
  <si>
    <t>车位680</t>
  </si>
  <si>
    <t>车位681</t>
  </si>
  <si>
    <t>车位683</t>
  </si>
  <si>
    <t>车位685</t>
  </si>
  <si>
    <t>车位687</t>
  </si>
  <si>
    <t>微型车位690</t>
  </si>
  <si>
    <t>微型车位691</t>
  </si>
  <si>
    <t>合计</t>
  </si>
  <si>
    <t>本表报备车位总数88个，总面积1056㎡，总价6895000元。</t>
  </si>
  <si>
    <t>价格举报电话：12345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</si>
</sst>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color theme="1"/>
      <name val="仿宋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2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2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0" borderId="27" applyNumberFormat="0" applyAlignment="0" applyProtection="0">
      <alignment vertical="center"/>
    </xf>
    <xf numFmtId="0" fontId="24" fillId="20" borderId="25" applyNumberFormat="0" applyAlignment="0" applyProtection="0">
      <alignment vertical="center"/>
    </xf>
    <xf numFmtId="0" fontId="29" fillId="25" borderId="3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7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11" workbookViewId="0">
      <selection activeCell="I18" sqref="I18"/>
    </sheetView>
  </sheetViews>
  <sheetFormatPr defaultColWidth="9" defaultRowHeight="13.5" outlineLevelCol="6"/>
  <cols>
    <col min="1" max="1" width="14" style="19" customWidth="1"/>
    <col min="2" max="2" width="15.225" style="20" customWidth="1"/>
    <col min="3" max="3" width="8.75" style="20" customWidth="1"/>
    <col min="4" max="4" width="17.625" style="20" customWidth="1"/>
    <col min="5" max="5" width="12" style="20" customWidth="1"/>
    <col min="6" max="6" width="25.875" style="20" customWidth="1"/>
    <col min="7" max="7" width="20.1916666666667" style="20" customWidth="1"/>
    <col min="8" max="16384" width="9" style="20"/>
  </cols>
  <sheetData>
    <row r="1" ht="54" customHeight="1" spans="1:7">
      <c r="A1" s="21" t="s">
        <v>0</v>
      </c>
      <c r="B1" s="21"/>
      <c r="C1" s="21"/>
      <c r="D1" s="21"/>
      <c r="E1" s="21"/>
      <c r="F1" s="21"/>
      <c r="G1" s="21"/>
    </row>
    <row r="2" s="18" customFormat="1" ht="30.75" customHeight="1" spans="1:7">
      <c r="A2" s="22" t="s">
        <v>1</v>
      </c>
      <c r="B2" s="23" t="s">
        <v>2</v>
      </c>
      <c r="C2" s="23"/>
      <c r="D2" s="23"/>
      <c r="E2" s="24" t="s">
        <v>3</v>
      </c>
      <c r="F2" s="23" t="s">
        <v>4</v>
      </c>
      <c r="G2" s="25"/>
    </row>
    <row r="3" s="18" customFormat="1" ht="27" spans="1:7">
      <c r="A3" s="26" t="s">
        <v>5</v>
      </c>
      <c r="B3" s="27" t="s">
        <v>6</v>
      </c>
      <c r="C3" s="28"/>
      <c r="D3" s="29"/>
      <c r="E3" s="30" t="s">
        <v>7</v>
      </c>
      <c r="F3" s="31" t="s">
        <v>8</v>
      </c>
      <c r="G3" s="32"/>
    </row>
    <row r="4" s="18" customFormat="1" ht="32.25" customHeight="1" spans="1:7">
      <c r="A4" s="33"/>
      <c r="B4" s="34"/>
      <c r="C4" s="35"/>
      <c r="D4" s="36"/>
      <c r="E4" s="30" t="s">
        <v>9</v>
      </c>
      <c r="F4" s="37" t="s">
        <v>10</v>
      </c>
      <c r="G4" s="38"/>
    </row>
    <row r="5" s="18" customFormat="1" ht="40.5" spans="1:7">
      <c r="A5" s="39" t="s">
        <v>11</v>
      </c>
      <c r="B5" s="31" t="s">
        <v>12</v>
      </c>
      <c r="C5" s="30" t="s">
        <v>13</v>
      </c>
      <c r="D5" s="31" t="s">
        <v>14</v>
      </c>
      <c r="E5" s="31"/>
      <c r="F5" s="30" t="s">
        <v>15</v>
      </c>
      <c r="G5" s="32">
        <v>2</v>
      </c>
    </row>
    <row r="6" s="18" customFormat="1" spans="1:7">
      <c r="A6" s="39" t="s">
        <v>16</v>
      </c>
      <c r="B6" s="31" t="s">
        <v>17</v>
      </c>
      <c r="C6" s="30" t="s">
        <v>18</v>
      </c>
      <c r="D6" s="40">
        <v>0.251</v>
      </c>
      <c r="E6" s="30" t="s">
        <v>19</v>
      </c>
      <c r="F6" s="41" t="s">
        <v>20</v>
      </c>
      <c r="G6" s="42"/>
    </row>
    <row r="7" s="18" customFormat="1" ht="28.5" customHeight="1" spans="1:7">
      <c r="A7" s="39" t="s">
        <v>21</v>
      </c>
      <c r="B7" s="31" t="s">
        <v>22</v>
      </c>
      <c r="C7" s="31"/>
      <c r="D7" s="31"/>
      <c r="E7" s="30" t="s">
        <v>23</v>
      </c>
      <c r="F7" s="31" t="s">
        <v>24</v>
      </c>
      <c r="G7" s="32"/>
    </row>
    <row r="8" s="18" customFormat="1" ht="28.5" customHeight="1" spans="1:7">
      <c r="A8" s="39" t="s">
        <v>25</v>
      </c>
      <c r="B8" s="30" t="s">
        <v>26</v>
      </c>
      <c r="C8" s="31" t="s">
        <v>27</v>
      </c>
      <c r="D8" s="31"/>
      <c r="E8" s="30" t="s">
        <v>28</v>
      </c>
      <c r="F8" s="31" t="s">
        <v>29</v>
      </c>
      <c r="G8" s="32"/>
    </row>
    <row r="9" s="18" customFormat="1" ht="28.5" customHeight="1" spans="1:7">
      <c r="A9" s="39"/>
      <c r="B9" s="30" t="s">
        <v>30</v>
      </c>
      <c r="C9" s="30"/>
      <c r="D9" s="31" t="s">
        <v>31</v>
      </c>
      <c r="E9" s="31"/>
      <c r="F9" s="31"/>
      <c r="G9" s="32"/>
    </row>
    <row r="10" s="18" customFormat="1" ht="28.5" customHeight="1" spans="1:7">
      <c r="A10" s="39"/>
      <c r="B10" s="30" t="s">
        <v>32</v>
      </c>
      <c r="C10" s="30"/>
      <c r="D10" s="31" t="s">
        <v>33</v>
      </c>
      <c r="E10" s="31"/>
      <c r="F10" s="31"/>
      <c r="G10" s="32"/>
    </row>
    <row r="11" s="18" customFormat="1" ht="20.25" customHeight="1" spans="1:7">
      <c r="A11" s="39" t="s">
        <v>34</v>
      </c>
      <c r="B11" s="30" t="s">
        <v>35</v>
      </c>
      <c r="C11" s="30" t="s">
        <v>36</v>
      </c>
      <c r="D11" s="30" t="s">
        <v>37</v>
      </c>
      <c r="E11" s="30" t="s">
        <v>38</v>
      </c>
      <c r="F11" s="30" t="s">
        <v>39</v>
      </c>
      <c r="G11" s="43" t="s">
        <v>40</v>
      </c>
    </row>
    <row r="12" s="18" customFormat="1" ht="52" customHeight="1" spans="1:7">
      <c r="A12" s="39"/>
      <c r="B12" s="31" t="s">
        <v>41</v>
      </c>
      <c r="C12" s="31" t="s">
        <v>42</v>
      </c>
      <c r="D12" s="31" t="s">
        <v>41</v>
      </c>
      <c r="E12" s="31" t="s">
        <v>43</v>
      </c>
      <c r="F12" s="31" t="s">
        <v>42</v>
      </c>
      <c r="G12" s="32" t="s">
        <v>42</v>
      </c>
    </row>
    <row r="13" s="18" customFormat="1" ht="42" customHeight="1" spans="1:7">
      <c r="A13" s="44" t="s">
        <v>44</v>
      </c>
      <c r="B13" s="45"/>
      <c r="C13" s="37" t="s">
        <v>45</v>
      </c>
      <c r="D13" s="46"/>
      <c r="E13" s="46"/>
      <c r="F13" s="46"/>
      <c r="G13" s="47"/>
    </row>
    <row r="14" s="18" customFormat="1" ht="33.75" customHeight="1" spans="1:7">
      <c r="A14" s="39" t="s">
        <v>46</v>
      </c>
      <c r="B14" s="30" t="s">
        <v>47</v>
      </c>
      <c r="C14" s="30"/>
      <c r="D14" s="30" t="s">
        <v>48</v>
      </c>
      <c r="E14" s="30"/>
      <c r="F14" s="30" t="s">
        <v>49</v>
      </c>
      <c r="G14" s="43" t="s">
        <v>50</v>
      </c>
    </row>
    <row r="15" s="18" customFormat="1" ht="25.5" customHeight="1" spans="1:7">
      <c r="A15" s="39"/>
      <c r="B15" s="48"/>
      <c r="C15" s="49"/>
      <c r="D15" s="37"/>
      <c r="E15" s="45"/>
      <c r="F15" s="31"/>
      <c r="G15" s="32"/>
    </row>
    <row r="16" s="18" customFormat="1" ht="25.5" customHeight="1" spans="1:7">
      <c r="A16" s="39"/>
      <c r="B16" s="30"/>
      <c r="C16" s="30"/>
      <c r="D16" s="37"/>
      <c r="E16" s="45"/>
      <c r="F16" s="31"/>
      <c r="G16" s="32"/>
    </row>
    <row r="17" s="18" customFormat="1" ht="22.5" customHeight="1" spans="1:7">
      <c r="A17" s="39" t="s">
        <v>51</v>
      </c>
      <c r="B17" s="30" t="s">
        <v>52</v>
      </c>
      <c r="C17" s="30"/>
      <c r="D17" s="30" t="s">
        <v>53</v>
      </c>
      <c r="E17" s="30"/>
      <c r="F17" s="30" t="s">
        <v>48</v>
      </c>
      <c r="G17" s="43" t="s">
        <v>49</v>
      </c>
    </row>
    <row r="18" s="18" customFormat="1" ht="170.25" customHeight="1" spans="1:7">
      <c r="A18" s="39"/>
      <c r="B18" s="31" t="s">
        <v>54</v>
      </c>
      <c r="C18" s="31"/>
      <c r="D18" s="31" t="s">
        <v>55</v>
      </c>
      <c r="E18" s="31"/>
      <c r="F18" s="50" t="s">
        <v>56</v>
      </c>
      <c r="G18" s="32"/>
    </row>
    <row r="19" s="18" customFormat="1" ht="39" customHeight="1" spans="1:7">
      <c r="A19" s="51" t="s">
        <v>57</v>
      </c>
      <c r="B19" s="52" t="s">
        <v>58</v>
      </c>
      <c r="C19" s="53"/>
      <c r="D19" s="53"/>
      <c r="E19" s="53"/>
      <c r="F19" s="53"/>
      <c r="G19" s="54"/>
    </row>
    <row r="21" spans="4:7">
      <c r="D21" s="55"/>
      <c r="E21" s="55"/>
      <c r="F21" s="56" t="s">
        <v>59</v>
      </c>
      <c r="G21" s="56"/>
    </row>
  </sheetData>
  <mergeCells count="36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G19"/>
    <mergeCell ref="D21:E21"/>
    <mergeCell ref="F21:G21"/>
    <mergeCell ref="A3:A4"/>
    <mergeCell ref="A8:A10"/>
    <mergeCell ref="A11:A12"/>
    <mergeCell ref="A14:A16"/>
    <mergeCell ref="A17:A18"/>
    <mergeCell ref="B3:D4"/>
  </mergeCells>
  <pageMargins left="0.388888888888889" right="0.4" top="0.629166666666667" bottom="0.579166666666667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topLeftCell="A76" workbookViewId="0">
      <selection activeCell="E92" sqref="E92"/>
    </sheetView>
  </sheetViews>
  <sheetFormatPr defaultColWidth="9" defaultRowHeight="13.5"/>
  <cols>
    <col min="1" max="1" width="5.625" style="2" customWidth="1"/>
    <col min="2" max="2" width="15" style="2" customWidth="1"/>
    <col min="3" max="3" width="16.9833333333333" style="2" customWidth="1"/>
    <col min="4" max="4" width="9.30833333333333" style="2"/>
    <col min="5" max="5" width="16.35" style="2" customWidth="1"/>
    <col min="6" max="6" width="15.75" style="2" customWidth="1"/>
    <col min="7" max="7" width="11.6916666666667" style="2" customWidth="1"/>
    <col min="8" max="8" width="10.3083333333333" style="2" customWidth="1"/>
    <col min="9" max="9" width="23.2333333333333" style="2" customWidth="1"/>
    <col min="10" max="16384" width="9" style="2"/>
  </cols>
  <sheetData>
    <row r="1" ht="37.5" customHeight="1" spans="1:1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61</v>
      </c>
      <c r="B2" s="4"/>
      <c r="C2" s="4"/>
      <c r="D2" s="4"/>
      <c r="E2" s="4"/>
      <c r="F2" s="4"/>
      <c r="G2" s="4"/>
      <c r="H2" s="4"/>
      <c r="I2" s="4"/>
      <c r="J2" s="9" t="s">
        <v>62</v>
      </c>
      <c r="K2" s="9"/>
      <c r="L2" s="4"/>
      <c r="M2" s="4"/>
    </row>
    <row r="3" spans="1:1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5" t="s">
        <v>73</v>
      </c>
    </row>
    <row r="4" spans="1:11">
      <c r="A4" s="5">
        <v>1</v>
      </c>
      <c r="B4" s="5" t="s">
        <v>74</v>
      </c>
      <c r="C4" s="5">
        <v>3.65</v>
      </c>
      <c r="D4" s="6">
        <v>13.2</v>
      </c>
      <c r="E4" s="5" t="s">
        <v>75</v>
      </c>
      <c r="F4" s="7" t="s">
        <v>27</v>
      </c>
      <c r="G4" s="8">
        <v>95000</v>
      </c>
      <c r="H4" s="5" t="s">
        <v>42</v>
      </c>
      <c r="I4" s="5">
        <v>70</v>
      </c>
      <c r="J4" s="5" t="s">
        <v>76</v>
      </c>
      <c r="K4" s="5"/>
    </row>
    <row r="5" spans="1:11">
      <c r="A5" s="5">
        <v>2</v>
      </c>
      <c r="B5" s="5" t="s">
        <v>77</v>
      </c>
      <c r="C5" s="5">
        <v>3.65</v>
      </c>
      <c r="D5" s="6">
        <v>13.2</v>
      </c>
      <c r="E5" s="5" t="s">
        <v>75</v>
      </c>
      <c r="F5" s="7" t="s">
        <v>27</v>
      </c>
      <c r="G5" s="8">
        <v>95000</v>
      </c>
      <c r="H5" s="5" t="s">
        <v>42</v>
      </c>
      <c r="I5" s="5">
        <v>70</v>
      </c>
      <c r="J5" s="5" t="s">
        <v>76</v>
      </c>
      <c r="K5" s="5"/>
    </row>
    <row r="6" spans="1:11">
      <c r="A6" s="5">
        <v>3</v>
      </c>
      <c r="B6" s="5" t="s">
        <v>78</v>
      </c>
      <c r="C6" s="5">
        <v>3.65</v>
      </c>
      <c r="D6" s="6">
        <v>13.2</v>
      </c>
      <c r="E6" s="5" t="s">
        <v>75</v>
      </c>
      <c r="F6" s="7" t="s">
        <v>27</v>
      </c>
      <c r="G6" s="8">
        <v>80000</v>
      </c>
      <c r="H6" s="5" t="s">
        <v>42</v>
      </c>
      <c r="I6" s="5">
        <v>70</v>
      </c>
      <c r="J6" s="5" t="s">
        <v>76</v>
      </c>
      <c r="K6" s="5"/>
    </row>
    <row r="7" spans="1:11">
      <c r="A7" s="5">
        <v>4</v>
      </c>
      <c r="B7" s="5" t="s">
        <v>79</v>
      </c>
      <c r="C7" s="5">
        <v>3.65</v>
      </c>
      <c r="D7" s="6">
        <v>8.8</v>
      </c>
      <c r="E7" s="5" t="s">
        <v>75</v>
      </c>
      <c r="F7" s="7" t="s">
        <v>27</v>
      </c>
      <c r="G7" s="8">
        <v>70000</v>
      </c>
      <c r="H7" s="5" t="s">
        <v>42</v>
      </c>
      <c r="I7" s="5">
        <v>70</v>
      </c>
      <c r="J7" s="5" t="s">
        <v>76</v>
      </c>
      <c r="K7" s="5"/>
    </row>
    <row r="8" spans="1:11">
      <c r="A8" s="5">
        <v>5</v>
      </c>
      <c r="B8" s="5" t="s">
        <v>80</v>
      </c>
      <c r="C8" s="5">
        <v>3.65</v>
      </c>
      <c r="D8" s="6">
        <v>8.8</v>
      </c>
      <c r="E8" s="5" t="s">
        <v>75</v>
      </c>
      <c r="F8" s="7" t="s">
        <v>27</v>
      </c>
      <c r="G8" s="8">
        <v>70000</v>
      </c>
      <c r="H8" s="5" t="s">
        <v>42</v>
      </c>
      <c r="I8" s="5">
        <v>70</v>
      </c>
      <c r="J8" s="5" t="s">
        <v>76</v>
      </c>
      <c r="K8" s="5"/>
    </row>
    <row r="9" spans="1:11">
      <c r="A9" s="5">
        <v>6</v>
      </c>
      <c r="B9" s="5" t="s">
        <v>81</v>
      </c>
      <c r="C9" s="5">
        <v>3.65</v>
      </c>
      <c r="D9" s="6">
        <v>13.2</v>
      </c>
      <c r="E9" s="5" t="s">
        <v>75</v>
      </c>
      <c r="F9" s="7" t="s">
        <v>27</v>
      </c>
      <c r="G9" s="8">
        <v>80000</v>
      </c>
      <c r="H9" s="5" t="s">
        <v>42</v>
      </c>
      <c r="I9" s="5">
        <v>70</v>
      </c>
      <c r="J9" s="5" t="s">
        <v>76</v>
      </c>
      <c r="K9" s="5"/>
    </row>
    <row r="10" spans="1:11">
      <c r="A10" s="5">
        <v>7</v>
      </c>
      <c r="B10" s="5" t="s">
        <v>82</v>
      </c>
      <c r="C10" s="5">
        <v>3.65</v>
      </c>
      <c r="D10" s="6">
        <v>13.2</v>
      </c>
      <c r="E10" s="5" t="s">
        <v>75</v>
      </c>
      <c r="F10" s="7" t="s">
        <v>27</v>
      </c>
      <c r="G10" s="8">
        <v>80000</v>
      </c>
      <c r="H10" s="5" t="s">
        <v>42</v>
      </c>
      <c r="I10" s="5">
        <v>70</v>
      </c>
      <c r="J10" s="5" t="s">
        <v>76</v>
      </c>
      <c r="K10" s="5"/>
    </row>
    <row r="11" spans="1:11">
      <c r="A11" s="5">
        <v>8</v>
      </c>
      <c r="B11" s="5" t="s">
        <v>83</v>
      </c>
      <c r="C11" s="5">
        <v>3.65</v>
      </c>
      <c r="D11" s="6">
        <v>13.2</v>
      </c>
      <c r="E11" s="5" t="s">
        <v>75</v>
      </c>
      <c r="F11" s="7" t="s">
        <v>27</v>
      </c>
      <c r="G11" s="8">
        <v>80000</v>
      </c>
      <c r="H11" s="5" t="s">
        <v>42</v>
      </c>
      <c r="I11" s="5">
        <v>70</v>
      </c>
      <c r="J11" s="5" t="s">
        <v>76</v>
      </c>
      <c r="K11" s="5"/>
    </row>
    <row r="12" spans="1:11">
      <c r="A12" s="5">
        <v>9</v>
      </c>
      <c r="B12" s="5" t="s">
        <v>84</v>
      </c>
      <c r="C12" s="5">
        <v>3.65</v>
      </c>
      <c r="D12" s="6">
        <v>13.2</v>
      </c>
      <c r="E12" s="5" t="s">
        <v>75</v>
      </c>
      <c r="F12" s="7" t="s">
        <v>27</v>
      </c>
      <c r="G12" s="8">
        <v>85000</v>
      </c>
      <c r="H12" s="5" t="s">
        <v>42</v>
      </c>
      <c r="I12" s="5">
        <v>70</v>
      </c>
      <c r="J12" s="5" t="s">
        <v>76</v>
      </c>
      <c r="K12" s="5"/>
    </row>
    <row r="13" spans="1:11">
      <c r="A13" s="5">
        <v>10</v>
      </c>
      <c r="B13" s="5" t="s">
        <v>85</v>
      </c>
      <c r="C13" s="5">
        <v>3.65</v>
      </c>
      <c r="D13" s="6">
        <v>13.2</v>
      </c>
      <c r="E13" s="5" t="s">
        <v>75</v>
      </c>
      <c r="F13" s="7" t="s">
        <v>27</v>
      </c>
      <c r="G13" s="8">
        <v>85000</v>
      </c>
      <c r="H13" s="5" t="s">
        <v>42</v>
      </c>
      <c r="I13" s="5">
        <v>70</v>
      </c>
      <c r="J13" s="5" t="s">
        <v>76</v>
      </c>
      <c r="K13" s="5"/>
    </row>
    <row r="14" spans="1:11">
      <c r="A14" s="5">
        <v>11</v>
      </c>
      <c r="B14" s="5" t="s">
        <v>86</v>
      </c>
      <c r="C14" s="5">
        <v>3.65</v>
      </c>
      <c r="D14" s="6">
        <v>13.2</v>
      </c>
      <c r="E14" s="5" t="s">
        <v>75</v>
      </c>
      <c r="F14" s="7" t="s">
        <v>27</v>
      </c>
      <c r="G14" s="8">
        <v>85000</v>
      </c>
      <c r="H14" s="5" t="s">
        <v>42</v>
      </c>
      <c r="I14" s="5">
        <v>70</v>
      </c>
      <c r="J14" s="5" t="s">
        <v>76</v>
      </c>
      <c r="K14" s="5"/>
    </row>
    <row r="15" spans="1:11">
      <c r="A15" s="5">
        <v>12</v>
      </c>
      <c r="B15" s="5" t="s">
        <v>87</v>
      </c>
      <c r="C15" s="5">
        <v>3.65</v>
      </c>
      <c r="D15" s="6">
        <v>13.2</v>
      </c>
      <c r="E15" s="5" t="s">
        <v>75</v>
      </c>
      <c r="F15" s="7" t="s">
        <v>27</v>
      </c>
      <c r="G15" s="8">
        <v>80000</v>
      </c>
      <c r="H15" s="5" t="s">
        <v>42</v>
      </c>
      <c r="I15" s="5">
        <v>70</v>
      </c>
      <c r="J15" s="5" t="s">
        <v>76</v>
      </c>
      <c r="K15" s="5"/>
    </row>
    <row r="16" spans="1:11">
      <c r="A16" s="5">
        <v>13</v>
      </c>
      <c r="B16" s="5" t="s">
        <v>88</v>
      </c>
      <c r="C16" s="5">
        <v>3.65</v>
      </c>
      <c r="D16" s="6">
        <v>13.2</v>
      </c>
      <c r="E16" s="5" t="s">
        <v>75</v>
      </c>
      <c r="F16" s="7" t="s">
        <v>27</v>
      </c>
      <c r="G16" s="8">
        <v>85000</v>
      </c>
      <c r="H16" s="5" t="s">
        <v>42</v>
      </c>
      <c r="I16" s="5">
        <v>70</v>
      </c>
      <c r="J16" s="5" t="s">
        <v>76</v>
      </c>
      <c r="K16" s="5"/>
    </row>
    <row r="17" spans="1:11">
      <c r="A17" s="5">
        <v>14</v>
      </c>
      <c r="B17" s="5" t="s">
        <v>89</v>
      </c>
      <c r="C17" s="5">
        <v>3.65</v>
      </c>
      <c r="D17" s="6">
        <v>13.2</v>
      </c>
      <c r="E17" s="5" t="s">
        <v>75</v>
      </c>
      <c r="F17" s="7" t="s">
        <v>27</v>
      </c>
      <c r="G17" s="8">
        <v>85000</v>
      </c>
      <c r="H17" s="5" t="s">
        <v>42</v>
      </c>
      <c r="I17" s="5">
        <v>70</v>
      </c>
      <c r="J17" s="5" t="s">
        <v>76</v>
      </c>
      <c r="K17" s="5"/>
    </row>
    <row r="18" spans="1:11">
      <c r="A18" s="5">
        <v>15</v>
      </c>
      <c r="B18" s="5" t="s">
        <v>90</v>
      </c>
      <c r="C18" s="5">
        <v>3.65</v>
      </c>
      <c r="D18" s="6">
        <v>13.2</v>
      </c>
      <c r="E18" s="5" t="s">
        <v>75</v>
      </c>
      <c r="F18" s="7" t="s">
        <v>27</v>
      </c>
      <c r="G18" s="8">
        <v>80000</v>
      </c>
      <c r="H18" s="5" t="s">
        <v>42</v>
      </c>
      <c r="I18" s="5">
        <v>70</v>
      </c>
      <c r="J18" s="5" t="s">
        <v>76</v>
      </c>
      <c r="K18" s="5"/>
    </row>
    <row r="19" spans="1:11">
      <c r="A19" s="5">
        <v>16</v>
      </c>
      <c r="B19" s="5" t="s">
        <v>91</v>
      </c>
      <c r="C19" s="5">
        <v>3.65</v>
      </c>
      <c r="D19" s="6">
        <v>13.2</v>
      </c>
      <c r="E19" s="5" t="s">
        <v>75</v>
      </c>
      <c r="F19" s="7" t="s">
        <v>27</v>
      </c>
      <c r="G19" s="8">
        <v>80000</v>
      </c>
      <c r="H19" s="5" t="s">
        <v>42</v>
      </c>
      <c r="I19" s="5">
        <v>70</v>
      </c>
      <c r="J19" s="5" t="s">
        <v>76</v>
      </c>
      <c r="K19" s="5"/>
    </row>
    <row r="20" spans="1:11">
      <c r="A20" s="5">
        <v>17</v>
      </c>
      <c r="B20" s="5" t="s">
        <v>92</v>
      </c>
      <c r="C20" s="5">
        <v>3.65</v>
      </c>
      <c r="D20" s="6">
        <v>13.2</v>
      </c>
      <c r="E20" s="5" t="s">
        <v>75</v>
      </c>
      <c r="F20" s="7" t="s">
        <v>27</v>
      </c>
      <c r="G20" s="8">
        <v>85000</v>
      </c>
      <c r="H20" s="5" t="s">
        <v>42</v>
      </c>
      <c r="I20" s="5">
        <v>70</v>
      </c>
      <c r="J20" s="5" t="s">
        <v>76</v>
      </c>
      <c r="K20" s="5"/>
    </row>
    <row r="21" spans="1:11">
      <c r="A21" s="5">
        <v>18</v>
      </c>
      <c r="B21" s="5" t="s">
        <v>93</v>
      </c>
      <c r="C21" s="5">
        <v>3.65</v>
      </c>
      <c r="D21" s="6">
        <v>13.2</v>
      </c>
      <c r="E21" s="5" t="s">
        <v>75</v>
      </c>
      <c r="F21" s="7" t="s">
        <v>27</v>
      </c>
      <c r="G21" s="8">
        <v>80000</v>
      </c>
      <c r="H21" s="5" t="s">
        <v>42</v>
      </c>
      <c r="I21" s="5">
        <v>70</v>
      </c>
      <c r="J21" s="5" t="s">
        <v>76</v>
      </c>
      <c r="K21" s="5"/>
    </row>
    <row r="22" spans="1:11">
      <c r="A22" s="5">
        <v>19</v>
      </c>
      <c r="B22" s="5" t="s">
        <v>94</v>
      </c>
      <c r="C22" s="5">
        <v>3.65</v>
      </c>
      <c r="D22" s="6">
        <v>8.8</v>
      </c>
      <c r="E22" s="5" t="s">
        <v>75</v>
      </c>
      <c r="F22" s="7" t="s">
        <v>27</v>
      </c>
      <c r="G22" s="8">
        <v>70000</v>
      </c>
      <c r="H22" s="5" t="s">
        <v>42</v>
      </c>
      <c r="I22" s="5">
        <v>70</v>
      </c>
      <c r="J22" s="5" t="s">
        <v>76</v>
      </c>
      <c r="K22" s="5"/>
    </row>
    <row r="23" spans="1:11">
      <c r="A23" s="5">
        <v>20</v>
      </c>
      <c r="B23" s="5" t="s">
        <v>95</v>
      </c>
      <c r="C23" s="5">
        <v>3.65</v>
      </c>
      <c r="D23" s="6">
        <v>8.8</v>
      </c>
      <c r="E23" s="5" t="s">
        <v>75</v>
      </c>
      <c r="F23" s="7" t="s">
        <v>27</v>
      </c>
      <c r="G23" s="8">
        <v>70000</v>
      </c>
      <c r="H23" s="5" t="s">
        <v>42</v>
      </c>
      <c r="I23" s="5">
        <v>70</v>
      </c>
      <c r="J23" s="5" t="s">
        <v>76</v>
      </c>
      <c r="K23" s="5"/>
    </row>
    <row r="24" spans="1:11">
      <c r="A24" s="5">
        <v>21</v>
      </c>
      <c r="B24" s="5" t="s">
        <v>96</v>
      </c>
      <c r="C24" s="5">
        <v>3.65</v>
      </c>
      <c r="D24" s="6">
        <v>13.2</v>
      </c>
      <c r="E24" s="5" t="s">
        <v>75</v>
      </c>
      <c r="F24" s="7" t="s">
        <v>27</v>
      </c>
      <c r="G24" s="8">
        <v>80000</v>
      </c>
      <c r="H24" s="5" t="s">
        <v>42</v>
      </c>
      <c r="I24" s="5">
        <v>70</v>
      </c>
      <c r="J24" s="5" t="s">
        <v>76</v>
      </c>
      <c r="K24" s="5"/>
    </row>
    <row r="25" spans="1:11">
      <c r="A25" s="5">
        <v>22</v>
      </c>
      <c r="B25" s="5" t="s">
        <v>97</v>
      </c>
      <c r="C25" s="5">
        <v>3.65</v>
      </c>
      <c r="D25" s="6">
        <v>13.2</v>
      </c>
      <c r="E25" s="5" t="s">
        <v>75</v>
      </c>
      <c r="F25" s="7" t="s">
        <v>27</v>
      </c>
      <c r="G25" s="8">
        <v>95000</v>
      </c>
      <c r="H25" s="5" t="s">
        <v>42</v>
      </c>
      <c r="I25" s="5">
        <v>70</v>
      </c>
      <c r="J25" s="5" t="s">
        <v>76</v>
      </c>
      <c r="K25" s="5"/>
    </row>
    <row r="26" spans="1:11">
      <c r="A26" s="5">
        <v>23</v>
      </c>
      <c r="B26" s="5" t="s">
        <v>98</v>
      </c>
      <c r="C26" s="5">
        <v>3.65</v>
      </c>
      <c r="D26" s="6">
        <v>8.8</v>
      </c>
      <c r="E26" s="5" t="s">
        <v>75</v>
      </c>
      <c r="F26" s="7" t="s">
        <v>27</v>
      </c>
      <c r="G26" s="8">
        <v>70000</v>
      </c>
      <c r="H26" s="5" t="s">
        <v>42</v>
      </c>
      <c r="I26" s="5">
        <v>70</v>
      </c>
      <c r="J26" s="5" t="s">
        <v>76</v>
      </c>
      <c r="K26" s="5"/>
    </row>
    <row r="27" spans="1:11">
      <c r="A27" s="5">
        <v>24</v>
      </c>
      <c r="B27" s="5" t="s">
        <v>99</v>
      </c>
      <c r="C27" s="5">
        <v>3.65</v>
      </c>
      <c r="D27" s="6">
        <v>13.2</v>
      </c>
      <c r="E27" s="5" t="s">
        <v>75</v>
      </c>
      <c r="F27" s="7" t="s">
        <v>27</v>
      </c>
      <c r="G27" s="8">
        <v>80000</v>
      </c>
      <c r="H27" s="5" t="s">
        <v>42</v>
      </c>
      <c r="I27" s="5">
        <v>70</v>
      </c>
      <c r="J27" s="5" t="s">
        <v>76</v>
      </c>
      <c r="K27" s="5"/>
    </row>
    <row r="28" spans="1:11">
      <c r="A28" s="5">
        <v>25</v>
      </c>
      <c r="B28" s="5" t="s">
        <v>100</v>
      </c>
      <c r="C28" s="5">
        <v>3.65</v>
      </c>
      <c r="D28" s="6">
        <v>8.8</v>
      </c>
      <c r="E28" s="5" t="s">
        <v>75</v>
      </c>
      <c r="F28" s="7" t="s">
        <v>27</v>
      </c>
      <c r="G28" s="8">
        <v>70000</v>
      </c>
      <c r="H28" s="5" t="s">
        <v>42</v>
      </c>
      <c r="I28" s="5">
        <v>70</v>
      </c>
      <c r="J28" s="5" t="s">
        <v>76</v>
      </c>
      <c r="K28" s="5"/>
    </row>
    <row r="29" spans="1:11">
      <c r="A29" s="5">
        <v>26</v>
      </c>
      <c r="B29" s="5" t="s">
        <v>101</v>
      </c>
      <c r="C29" s="5">
        <v>3.65</v>
      </c>
      <c r="D29" s="6">
        <v>8.8</v>
      </c>
      <c r="E29" s="5" t="s">
        <v>75</v>
      </c>
      <c r="F29" s="7" t="s">
        <v>27</v>
      </c>
      <c r="G29" s="8">
        <v>70000</v>
      </c>
      <c r="H29" s="5" t="s">
        <v>42</v>
      </c>
      <c r="I29" s="5">
        <v>70</v>
      </c>
      <c r="J29" s="5" t="s">
        <v>76</v>
      </c>
      <c r="K29" s="5"/>
    </row>
    <row r="30" spans="1:11">
      <c r="A30" s="5">
        <v>27</v>
      </c>
      <c r="B30" s="5" t="s">
        <v>102</v>
      </c>
      <c r="C30" s="5">
        <v>3.65</v>
      </c>
      <c r="D30" s="6">
        <v>13.2</v>
      </c>
      <c r="E30" s="5" t="s">
        <v>75</v>
      </c>
      <c r="F30" s="7" t="s">
        <v>27</v>
      </c>
      <c r="G30" s="8">
        <v>80000</v>
      </c>
      <c r="H30" s="5" t="s">
        <v>42</v>
      </c>
      <c r="I30" s="5">
        <v>70</v>
      </c>
      <c r="J30" s="5" t="s">
        <v>76</v>
      </c>
      <c r="K30" s="5"/>
    </row>
    <row r="31" spans="1:11">
      <c r="A31" s="5">
        <v>28</v>
      </c>
      <c r="B31" s="5" t="s">
        <v>103</v>
      </c>
      <c r="C31" s="5">
        <v>3.65</v>
      </c>
      <c r="D31" s="6">
        <v>13.2</v>
      </c>
      <c r="E31" s="5" t="s">
        <v>75</v>
      </c>
      <c r="F31" s="7" t="s">
        <v>27</v>
      </c>
      <c r="G31" s="8">
        <v>80000</v>
      </c>
      <c r="H31" s="5" t="s">
        <v>42</v>
      </c>
      <c r="I31" s="5">
        <v>70</v>
      </c>
      <c r="J31" s="5" t="s">
        <v>76</v>
      </c>
      <c r="K31" s="5"/>
    </row>
    <row r="32" spans="1:11">
      <c r="A32" s="5">
        <v>29</v>
      </c>
      <c r="B32" s="5" t="s">
        <v>104</v>
      </c>
      <c r="C32" s="5">
        <v>3.65</v>
      </c>
      <c r="D32" s="6">
        <v>13.2</v>
      </c>
      <c r="E32" s="5" t="s">
        <v>75</v>
      </c>
      <c r="F32" s="7" t="s">
        <v>27</v>
      </c>
      <c r="G32" s="8">
        <v>80000</v>
      </c>
      <c r="H32" s="5" t="s">
        <v>42</v>
      </c>
      <c r="I32" s="5">
        <v>70</v>
      </c>
      <c r="J32" s="5" t="s">
        <v>76</v>
      </c>
      <c r="K32" s="5"/>
    </row>
    <row r="33" spans="1:11">
      <c r="A33" s="5">
        <v>30</v>
      </c>
      <c r="B33" s="5" t="s">
        <v>105</v>
      </c>
      <c r="C33" s="5">
        <v>3.65</v>
      </c>
      <c r="D33" s="6">
        <v>13.2</v>
      </c>
      <c r="E33" s="5" t="s">
        <v>75</v>
      </c>
      <c r="F33" s="7" t="s">
        <v>27</v>
      </c>
      <c r="G33" s="8">
        <v>80000</v>
      </c>
      <c r="H33" s="5" t="s">
        <v>42</v>
      </c>
      <c r="I33" s="5">
        <v>70</v>
      </c>
      <c r="J33" s="5" t="s">
        <v>76</v>
      </c>
      <c r="K33" s="5"/>
    </row>
    <row r="34" spans="1:11">
      <c r="A34" s="5">
        <v>31</v>
      </c>
      <c r="B34" s="5" t="s">
        <v>106</v>
      </c>
      <c r="C34" s="5">
        <v>3.65</v>
      </c>
      <c r="D34" s="6">
        <v>13.2</v>
      </c>
      <c r="E34" s="5" t="s">
        <v>75</v>
      </c>
      <c r="F34" s="7" t="s">
        <v>27</v>
      </c>
      <c r="G34" s="8">
        <v>80000</v>
      </c>
      <c r="H34" s="5" t="s">
        <v>42</v>
      </c>
      <c r="I34" s="5">
        <v>70</v>
      </c>
      <c r="J34" s="5" t="s">
        <v>76</v>
      </c>
      <c r="K34" s="5"/>
    </row>
    <row r="35" spans="1:11">
      <c r="A35" s="5">
        <v>32</v>
      </c>
      <c r="B35" s="5" t="s">
        <v>107</v>
      </c>
      <c r="C35" s="5">
        <v>3.65</v>
      </c>
      <c r="D35" s="6">
        <v>13.2</v>
      </c>
      <c r="E35" s="5" t="s">
        <v>75</v>
      </c>
      <c r="F35" s="7" t="s">
        <v>27</v>
      </c>
      <c r="G35" s="8">
        <v>80000</v>
      </c>
      <c r="H35" s="5" t="s">
        <v>42</v>
      </c>
      <c r="I35" s="5">
        <v>70</v>
      </c>
      <c r="J35" s="5" t="s">
        <v>76</v>
      </c>
      <c r="K35" s="5"/>
    </row>
    <row r="36" spans="1:11">
      <c r="A36" s="5">
        <v>33</v>
      </c>
      <c r="B36" s="5" t="s">
        <v>108</v>
      </c>
      <c r="C36" s="5">
        <v>3.65</v>
      </c>
      <c r="D36" s="6">
        <v>13.2</v>
      </c>
      <c r="E36" s="5" t="s">
        <v>75</v>
      </c>
      <c r="F36" s="7" t="s">
        <v>27</v>
      </c>
      <c r="G36" s="8">
        <v>80000</v>
      </c>
      <c r="H36" s="5" t="s">
        <v>42</v>
      </c>
      <c r="I36" s="5">
        <v>70</v>
      </c>
      <c r="J36" s="5" t="s">
        <v>76</v>
      </c>
      <c r="K36" s="5"/>
    </row>
    <row r="37" spans="1:11">
      <c r="A37" s="5">
        <v>34</v>
      </c>
      <c r="B37" s="5" t="s">
        <v>109</v>
      </c>
      <c r="C37" s="5">
        <v>3.65</v>
      </c>
      <c r="D37" s="6">
        <v>13.2</v>
      </c>
      <c r="E37" s="5" t="s">
        <v>75</v>
      </c>
      <c r="F37" s="7" t="s">
        <v>27</v>
      </c>
      <c r="G37" s="8">
        <v>80000</v>
      </c>
      <c r="H37" s="5" t="s">
        <v>42</v>
      </c>
      <c r="I37" s="5">
        <v>70</v>
      </c>
      <c r="J37" s="5" t="s">
        <v>76</v>
      </c>
      <c r="K37" s="5"/>
    </row>
    <row r="38" spans="1:11">
      <c r="A38" s="5">
        <v>35</v>
      </c>
      <c r="B38" s="5" t="s">
        <v>110</v>
      </c>
      <c r="C38" s="5">
        <v>3.65</v>
      </c>
      <c r="D38" s="6">
        <v>13.2</v>
      </c>
      <c r="E38" s="5" t="s">
        <v>75</v>
      </c>
      <c r="F38" s="7" t="s">
        <v>27</v>
      </c>
      <c r="G38" s="8">
        <v>80000</v>
      </c>
      <c r="H38" s="5" t="s">
        <v>42</v>
      </c>
      <c r="I38" s="5">
        <v>70</v>
      </c>
      <c r="J38" s="5" t="s">
        <v>76</v>
      </c>
      <c r="K38" s="5"/>
    </row>
    <row r="39" spans="1:11">
      <c r="A39" s="5">
        <v>36</v>
      </c>
      <c r="B39" s="5" t="s">
        <v>111</v>
      </c>
      <c r="C39" s="5">
        <v>3.65</v>
      </c>
      <c r="D39" s="6">
        <v>13.2</v>
      </c>
      <c r="E39" s="5" t="s">
        <v>75</v>
      </c>
      <c r="F39" s="7" t="s">
        <v>27</v>
      </c>
      <c r="G39" s="8">
        <v>80000</v>
      </c>
      <c r="H39" s="5" t="s">
        <v>42</v>
      </c>
      <c r="I39" s="5">
        <v>70</v>
      </c>
      <c r="J39" s="5" t="s">
        <v>76</v>
      </c>
      <c r="K39" s="5"/>
    </row>
    <row r="40" spans="1:11">
      <c r="A40" s="5">
        <v>37</v>
      </c>
      <c r="B40" s="5" t="s">
        <v>112</v>
      </c>
      <c r="C40" s="5">
        <v>3.65</v>
      </c>
      <c r="D40" s="6">
        <v>13.2</v>
      </c>
      <c r="E40" s="5" t="s">
        <v>75</v>
      </c>
      <c r="F40" s="7" t="s">
        <v>27</v>
      </c>
      <c r="G40" s="8">
        <v>80000</v>
      </c>
      <c r="H40" s="5" t="s">
        <v>42</v>
      </c>
      <c r="I40" s="5">
        <v>70</v>
      </c>
      <c r="J40" s="5" t="s">
        <v>76</v>
      </c>
      <c r="K40" s="5"/>
    </row>
    <row r="41" spans="1:11">
      <c r="A41" s="5">
        <v>38</v>
      </c>
      <c r="B41" s="5" t="s">
        <v>113</v>
      </c>
      <c r="C41" s="5">
        <v>3.65</v>
      </c>
      <c r="D41" s="6">
        <v>13.2</v>
      </c>
      <c r="E41" s="5" t="s">
        <v>75</v>
      </c>
      <c r="F41" s="7" t="s">
        <v>27</v>
      </c>
      <c r="G41" s="8">
        <v>80000</v>
      </c>
      <c r="H41" s="5" t="s">
        <v>42</v>
      </c>
      <c r="I41" s="5">
        <v>70</v>
      </c>
      <c r="J41" s="5" t="s">
        <v>76</v>
      </c>
      <c r="K41" s="5"/>
    </row>
    <row r="42" spans="1:11">
      <c r="A42" s="5">
        <v>39</v>
      </c>
      <c r="B42" s="5" t="s">
        <v>114</v>
      </c>
      <c r="C42" s="5">
        <v>3.65</v>
      </c>
      <c r="D42" s="6">
        <v>13.2</v>
      </c>
      <c r="E42" s="5" t="s">
        <v>75</v>
      </c>
      <c r="F42" s="7" t="s">
        <v>27</v>
      </c>
      <c r="G42" s="8">
        <v>80000</v>
      </c>
      <c r="H42" s="5" t="s">
        <v>42</v>
      </c>
      <c r="I42" s="5">
        <v>70</v>
      </c>
      <c r="J42" s="5" t="s">
        <v>76</v>
      </c>
      <c r="K42" s="5"/>
    </row>
    <row r="43" spans="1:11">
      <c r="A43" s="5">
        <v>40</v>
      </c>
      <c r="B43" s="5" t="s">
        <v>115</v>
      </c>
      <c r="C43" s="5">
        <v>3.65</v>
      </c>
      <c r="D43" s="6">
        <v>13.2</v>
      </c>
      <c r="E43" s="5" t="s">
        <v>75</v>
      </c>
      <c r="F43" s="7" t="s">
        <v>27</v>
      </c>
      <c r="G43" s="8">
        <v>80000</v>
      </c>
      <c r="H43" s="5" t="s">
        <v>42</v>
      </c>
      <c r="I43" s="5">
        <v>70</v>
      </c>
      <c r="J43" s="5" t="s">
        <v>76</v>
      </c>
      <c r="K43" s="5"/>
    </row>
    <row r="44" spans="1:11">
      <c r="A44" s="5">
        <v>41</v>
      </c>
      <c r="B44" s="5" t="s">
        <v>116</v>
      </c>
      <c r="C44" s="5">
        <v>3.65</v>
      </c>
      <c r="D44" s="6">
        <v>13.2</v>
      </c>
      <c r="E44" s="5" t="s">
        <v>75</v>
      </c>
      <c r="F44" s="7" t="s">
        <v>27</v>
      </c>
      <c r="G44" s="8">
        <v>80000</v>
      </c>
      <c r="H44" s="5" t="s">
        <v>42</v>
      </c>
      <c r="I44" s="5">
        <v>70</v>
      </c>
      <c r="J44" s="5" t="s">
        <v>76</v>
      </c>
      <c r="K44" s="5"/>
    </row>
    <row r="45" spans="1:11">
      <c r="A45" s="5">
        <v>42</v>
      </c>
      <c r="B45" s="5" t="s">
        <v>117</v>
      </c>
      <c r="C45" s="5">
        <v>3.65</v>
      </c>
      <c r="D45" s="6">
        <v>13.2</v>
      </c>
      <c r="E45" s="5" t="s">
        <v>75</v>
      </c>
      <c r="F45" s="7" t="s">
        <v>27</v>
      </c>
      <c r="G45" s="8">
        <v>80000</v>
      </c>
      <c r="H45" s="5" t="s">
        <v>42</v>
      </c>
      <c r="I45" s="5">
        <v>70</v>
      </c>
      <c r="J45" s="5" t="s">
        <v>76</v>
      </c>
      <c r="K45" s="5"/>
    </row>
    <row r="46" spans="1:11">
      <c r="A46" s="5">
        <v>43</v>
      </c>
      <c r="B46" s="5" t="s">
        <v>118</v>
      </c>
      <c r="C46" s="5">
        <v>3.65</v>
      </c>
      <c r="D46" s="6">
        <v>13.2</v>
      </c>
      <c r="E46" s="5" t="s">
        <v>75</v>
      </c>
      <c r="F46" s="7" t="s">
        <v>27</v>
      </c>
      <c r="G46" s="8">
        <v>80000</v>
      </c>
      <c r="H46" s="5" t="s">
        <v>42</v>
      </c>
      <c r="I46" s="5">
        <v>70</v>
      </c>
      <c r="J46" s="5" t="s">
        <v>76</v>
      </c>
      <c r="K46" s="5"/>
    </row>
    <row r="47" spans="1:11">
      <c r="A47" s="5">
        <v>44</v>
      </c>
      <c r="B47" s="5" t="s">
        <v>119</v>
      </c>
      <c r="C47" s="5">
        <v>3.65</v>
      </c>
      <c r="D47" s="6">
        <v>13.2</v>
      </c>
      <c r="E47" s="5" t="s">
        <v>75</v>
      </c>
      <c r="F47" s="7" t="s">
        <v>27</v>
      </c>
      <c r="G47" s="8">
        <v>80000</v>
      </c>
      <c r="H47" s="5" t="s">
        <v>42</v>
      </c>
      <c r="I47" s="5">
        <v>70</v>
      </c>
      <c r="J47" s="5" t="s">
        <v>76</v>
      </c>
      <c r="K47" s="5"/>
    </row>
    <row r="48" spans="1:11">
      <c r="A48" s="5">
        <v>45</v>
      </c>
      <c r="B48" s="5" t="s">
        <v>120</v>
      </c>
      <c r="C48" s="5">
        <v>3.65</v>
      </c>
      <c r="D48" s="6">
        <v>13.2</v>
      </c>
      <c r="E48" s="5" t="s">
        <v>75</v>
      </c>
      <c r="F48" s="7" t="s">
        <v>27</v>
      </c>
      <c r="G48" s="8">
        <v>80000</v>
      </c>
      <c r="H48" s="5" t="s">
        <v>42</v>
      </c>
      <c r="I48" s="5">
        <v>70</v>
      </c>
      <c r="J48" s="5" t="s">
        <v>76</v>
      </c>
      <c r="K48" s="5"/>
    </row>
    <row r="49" spans="1:11">
      <c r="A49" s="5">
        <v>46</v>
      </c>
      <c r="B49" s="5" t="s">
        <v>121</v>
      </c>
      <c r="C49" s="5">
        <v>3.65</v>
      </c>
      <c r="D49" s="6">
        <v>13.2</v>
      </c>
      <c r="E49" s="5" t="s">
        <v>75</v>
      </c>
      <c r="F49" s="7" t="s">
        <v>27</v>
      </c>
      <c r="G49" s="8">
        <v>80000</v>
      </c>
      <c r="H49" s="5" t="s">
        <v>42</v>
      </c>
      <c r="I49" s="5">
        <v>70</v>
      </c>
      <c r="J49" s="5" t="s">
        <v>76</v>
      </c>
      <c r="K49" s="5"/>
    </row>
    <row r="50" spans="1:11">
      <c r="A50" s="5">
        <v>47</v>
      </c>
      <c r="B50" s="5" t="s">
        <v>122</v>
      </c>
      <c r="C50" s="5">
        <v>3.65</v>
      </c>
      <c r="D50" s="6">
        <v>13.2</v>
      </c>
      <c r="E50" s="5" t="s">
        <v>75</v>
      </c>
      <c r="F50" s="7" t="s">
        <v>27</v>
      </c>
      <c r="G50" s="8">
        <v>80000</v>
      </c>
      <c r="H50" s="5" t="s">
        <v>42</v>
      </c>
      <c r="I50" s="5">
        <v>70</v>
      </c>
      <c r="J50" s="5" t="s">
        <v>76</v>
      </c>
      <c r="K50" s="5"/>
    </row>
    <row r="51" spans="1:11">
      <c r="A51" s="5">
        <v>48</v>
      </c>
      <c r="B51" s="5" t="s">
        <v>123</v>
      </c>
      <c r="C51" s="5">
        <v>3.65</v>
      </c>
      <c r="D51" s="6">
        <v>13.2</v>
      </c>
      <c r="E51" s="5" t="s">
        <v>75</v>
      </c>
      <c r="F51" s="7" t="s">
        <v>27</v>
      </c>
      <c r="G51" s="8">
        <v>80000</v>
      </c>
      <c r="H51" s="5" t="s">
        <v>42</v>
      </c>
      <c r="I51" s="5">
        <v>70</v>
      </c>
      <c r="J51" s="5" t="s">
        <v>76</v>
      </c>
      <c r="K51" s="5"/>
    </row>
    <row r="52" spans="1:11">
      <c r="A52" s="5">
        <v>49</v>
      </c>
      <c r="B52" s="5" t="s">
        <v>124</v>
      </c>
      <c r="C52" s="5">
        <v>3.65</v>
      </c>
      <c r="D52" s="6">
        <v>13.2</v>
      </c>
      <c r="E52" s="5" t="s">
        <v>75</v>
      </c>
      <c r="F52" s="7" t="s">
        <v>27</v>
      </c>
      <c r="G52" s="8">
        <v>80000</v>
      </c>
      <c r="H52" s="5" t="s">
        <v>42</v>
      </c>
      <c r="I52" s="5">
        <v>70</v>
      </c>
      <c r="J52" s="5" t="s">
        <v>76</v>
      </c>
      <c r="K52" s="5"/>
    </row>
    <row r="53" spans="1:11">
      <c r="A53" s="5">
        <v>50</v>
      </c>
      <c r="B53" s="5" t="s">
        <v>125</v>
      </c>
      <c r="C53" s="5">
        <v>3.65</v>
      </c>
      <c r="D53" s="6">
        <v>13.2</v>
      </c>
      <c r="E53" s="5" t="s">
        <v>75</v>
      </c>
      <c r="F53" s="7" t="s">
        <v>27</v>
      </c>
      <c r="G53" s="8">
        <v>80000</v>
      </c>
      <c r="H53" s="5" t="s">
        <v>42</v>
      </c>
      <c r="I53" s="5">
        <v>70</v>
      </c>
      <c r="J53" s="5" t="s">
        <v>76</v>
      </c>
      <c r="K53" s="5"/>
    </row>
    <row r="54" spans="1:11">
      <c r="A54" s="5">
        <v>51</v>
      </c>
      <c r="B54" s="5" t="s">
        <v>126</v>
      </c>
      <c r="C54" s="5">
        <v>3.65</v>
      </c>
      <c r="D54" s="6">
        <v>13.2</v>
      </c>
      <c r="E54" s="5" t="s">
        <v>75</v>
      </c>
      <c r="F54" s="7" t="s">
        <v>27</v>
      </c>
      <c r="G54" s="8">
        <v>80000</v>
      </c>
      <c r="H54" s="5" t="s">
        <v>42</v>
      </c>
      <c r="I54" s="5">
        <v>70</v>
      </c>
      <c r="J54" s="5" t="s">
        <v>76</v>
      </c>
      <c r="K54" s="5"/>
    </row>
    <row r="55" spans="1:11">
      <c r="A55" s="5">
        <v>52</v>
      </c>
      <c r="B55" s="5" t="s">
        <v>127</v>
      </c>
      <c r="C55" s="5">
        <v>3.65</v>
      </c>
      <c r="D55" s="6">
        <v>13.2</v>
      </c>
      <c r="E55" s="5" t="s">
        <v>75</v>
      </c>
      <c r="F55" s="7" t="s">
        <v>27</v>
      </c>
      <c r="G55" s="8">
        <v>80000</v>
      </c>
      <c r="H55" s="5" t="s">
        <v>42</v>
      </c>
      <c r="I55" s="5">
        <v>70</v>
      </c>
      <c r="J55" s="5" t="s">
        <v>76</v>
      </c>
      <c r="K55" s="5"/>
    </row>
    <row r="56" spans="1:11">
      <c r="A56" s="5">
        <v>53</v>
      </c>
      <c r="B56" s="5" t="s">
        <v>128</v>
      </c>
      <c r="C56" s="5">
        <v>3.65</v>
      </c>
      <c r="D56" s="6">
        <v>13.2</v>
      </c>
      <c r="E56" s="5" t="s">
        <v>75</v>
      </c>
      <c r="F56" s="7" t="s">
        <v>27</v>
      </c>
      <c r="G56" s="8">
        <v>80000</v>
      </c>
      <c r="H56" s="5" t="s">
        <v>42</v>
      </c>
      <c r="I56" s="5">
        <v>70</v>
      </c>
      <c r="J56" s="5" t="s">
        <v>76</v>
      </c>
      <c r="K56" s="5"/>
    </row>
    <row r="57" spans="1:11">
      <c r="A57" s="5">
        <v>54</v>
      </c>
      <c r="B57" s="5" t="s">
        <v>129</v>
      </c>
      <c r="C57" s="5">
        <v>3.65</v>
      </c>
      <c r="D57" s="6">
        <v>13.2</v>
      </c>
      <c r="E57" s="5" t="s">
        <v>75</v>
      </c>
      <c r="F57" s="7" t="s">
        <v>27</v>
      </c>
      <c r="G57" s="8">
        <v>80000</v>
      </c>
      <c r="H57" s="5" t="s">
        <v>42</v>
      </c>
      <c r="I57" s="5">
        <v>70</v>
      </c>
      <c r="J57" s="5" t="s">
        <v>76</v>
      </c>
      <c r="K57" s="5"/>
    </row>
    <row r="58" spans="1:11">
      <c r="A58" s="5">
        <v>55</v>
      </c>
      <c r="B58" s="5" t="s">
        <v>130</v>
      </c>
      <c r="C58" s="5">
        <v>3.65</v>
      </c>
      <c r="D58" s="6">
        <v>13.2</v>
      </c>
      <c r="E58" s="5" t="s">
        <v>75</v>
      </c>
      <c r="F58" s="7" t="s">
        <v>27</v>
      </c>
      <c r="G58" s="8">
        <v>80000</v>
      </c>
      <c r="H58" s="5" t="s">
        <v>42</v>
      </c>
      <c r="I58" s="5">
        <v>70</v>
      </c>
      <c r="J58" s="5" t="s">
        <v>76</v>
      </c>
      <c r="K58" s="5"/>
    </row>
    <row r="59" spans="1:11">
      <c r="A59" s="5">
        <v>56</v>
      </c>
      <c r="B59" s="5" t="s">
        <v>131</v>
      </c>
      <c r="C59" s="5">
        <v>3.65</v>
      </c>
      <c r="D59" s="6">
        <v>13.2</v>
      </c>
      <c r="E59" s="5" t="s">
        <v>75</v>
      </c>
      <c r="F59" s="7" t="s">
        <v>27</v>
      </c>
      <c r="G59" s="8">
        <v>80000</v>
      </c>
      <c r="H59" s="5" t="s">
        <v>42</v>
      </c>
      <c r="I59" s="5">
        <v>70</v>
      </c>
      <c r="J59" s="5" t="s">
        <v>76</v>
      </c>
      <c r="K59" s="5"/>
    </row>
    <row r="60" spans="1:11">
      <c r="A60" s="5">
        <v>57</v>
      </c>
      <c r="B60" s="5" t="s">
        <v>132</v>
      </c>
      <c r="C60" s="5">
        <v>3.65</v>
      </c>
      <c r="D60" s="6">
        <v>13.2</v>
      </c>
      <c r="E60" s="5" t="s">
        <v>75</v>
      </c>
      <c r="F60" s="7" t="s">
        <v>27</v>
      </c>
      <c r="G60" s="8">
        <v>80000</v>
      </c>
      <c r="H60" s="5" t="s">
        <v>42</v>
      </c>
      <c r="I60" s="5">
        <v>70</v>
      </c>
      <c r="J60" s="5" t="s">
        <v>76</v>
      </c>
      <c r="K60" s="5"/>
    </row>
    <row r="61" spans="1:11">
      <c r="A61" s="5">
        <v>58</v>
      </c>
      <c r="B61" s="5" t="s">
        <v>133</v>
      </c>
      <c r="C61" s="5">
        <v>3.65</v>
      </c>
      <c r="D61" s="6">
        <v>13.2</v>
      </c>
      <c r="E61" s="5" t="s">
        <v>75</v>
      </c>
      <c r="F61" s="7" t="s">
        <v>27</v>
      </c>
      <c r="G61" s="8">
        <v>80000</v>
      </c>
      <c r="H61" s="5" t="s">
        <v>42</v>
      </c>
      <c r="I61" s="5">
        <v>70</v>
      </c>
      <c r="J61" s="5" t="s">
        <v>76</v>
      </c>
      <c r="K61" s="5"/>
    </row>
    <row r="62" spans="1:11">
      <c r="A62" s="5">
        <v>59</v>
      </c>
      <c r="B62" s="5" t="s">
        <v>134</v>
      </c>
      <c r="C62" s="5">
        <v>3.65</v>
      </c>
      <c r="D62" s="6">
        <v>13.2</v>
      </c>
      <c r="E62" s="5" t="s">
        <v>75</v>
      </c>
      <c r="F62" s="7" t="s">
        <v>27</v>
      </c>
      <c r="G62" s="8">
        <v>80000</v>
      </c>
      <c r="H62" s="5" t="s">
        <v>42</v>
      </c>
      <c r="I62" s="5">
        <v>70</v>
      </c>
      <c r="J62" s="5" t="s">
        <v>76</v>
      </c>
      <c r="K62" s="5"/>
    </row>
    <row r="63" spans="1:11">
      <c r="A63" s="5">
        <v>60</v>
      </c>
      <c r="B63" s="5" t="s">
        <v>135</v>
      </c>
      <c r="C63" s="5">
        <v>3.65</v>
      </c>
      <c r="D63" s="6">
        <v>13.2</v>
      </c>
      <c r="E63" s="5" t="s">
        <v>75</v>
      </c>
      <c r="F63" s="7" t="s">
        <v>27</v>
      </c>
      <c r="G63" s="8">
        <v>80000</v>
      </c>
      <c r="H63" s="5" t="s">
        <v>42</v>
      </c>
      <c r="I63" s="5">
        <v>70</v>
      </c>
      <c r="J63" s="5" t="s">
        <v>76</v>
      </c>
      <c r="K63" s="5"/>
    </row>
    <row r="64" spans="1:11">
      <c r="A64" s="5">
        <v>61</v>
      </c>
      <c r="B64" s="5" t="s">
        <v>136</v>
      </c>
      <c r="C64" s="5">
        <v>3.65</v>
      </c>
      <c r="D64" s="6">
        <v>13.2</v>
      </c>
      <c r="E64" s="5" t="s">
        <v>75</v>
      </c>
      <c r="F64" s="7" t="s">
        <v>27</v>
      </c>
      <c r="G64" s="8">
        <v>80000</v>
      </c>
      <c r="H64" s="5" t="s">
        <v>42</v>
      </c>
      <c r="I64" s="5">
        <v>70</v>
      </c>
      <c r="J64" s="5" t="s">
        <v>76</v>
      </c>
      <c r="K64" s="5"/>
    </row>
    <row r="65" spans="1:11">
      <c r="A65" s="5">
        <v>62</v>
      </c>
      <c r="B65" s="5" t="s">
        <v>137</v>
      </c>
      <c r="C65" s="5">
        <v>3.65</v>
      </c>
      <c r="D65" s="6">
        <v>8.8</v>
      </c>
      <c r="E65" s="5" t="s">
        <v>75</v>
      </c>
      <c r="F65" s="7" t="s">
        <v>27</v>
      </c>
      <c r="G65" s="8">
        <v>70000</v>
      </c>
      <c r="H65" s="5" t="s">
        <v>42</v>
      </c>
      <c r="I65" s="5">
        <v>70</v>
      </c>
      <c r="J65" s="5" t="s">
        <v>76</v>
      </c>
      <c r="K65" s="5"/>
    </row>
    <row r="66" spans="1:11">
      <c r="A66" s="5">
        <v>63</v>
      </c>
      <c r="B66" s="5" t="s">
        <v>138</v>
      </c>
      <c r="C66" s="5">
        <v>3.65</v>
      </c>
      <c r="D66" s="6">
        <v>8.8</v>
      </c>
      <c r="E66" s="5" t="s">
        <v>75</v>
      </c>
      <c r="F66" s="7" t="s">
        <v>27</v>
      </c>
      <c r="G66" s="8">
        <v>70000</v>
      </c>
      <c r="H66" s="5" t="s">
        <v>42</v>
      </c>
      <c r="I66" s="5">
        <v>70</v>
      </c>
      <c r="J66" s="5" t="s">
        <v>76</v>
      </c>
      <c r="K66" s="5"/>
    </row>
    <row r="67" spans="1:11">
      <c r="A67" s="5">
        <v>64</v>
      </c>
      <c r="B67" s="5" t="s">
        <v>139</v>
      </c>
      <c r="C67" s="5">
        <v>3.65</v>
      </c>
      <c r="D67" s="6">
        <v>8.8</v>
      </c>
      <c r="E67" s="5" t="s">
        <v>75</v>
      </c>
      <c r="F67" s="7" t="s">
        <v>27</v>
      </c>
      <c r="G67" s="8">
        <v>70000</v>
      </c>
      <c r="H67" s="5" t="s">
        <v>42</v>
      </c>
      <c r="I67" s="5">
        <v>70</v>
      </c>
      <c r="J67" s="5" t="s">
        <v>76</v>
      </c>
      <c r="K67" s="5"/>
    </row>
    <row r="68" spans="1:11">
      <c r="A68" s="5">
        <v>65</v>
      </c>
      <c r="B68" s="5" t="s">
        <v>140</v>
      </c>
      <c r="C68" s="5">
        <v>3.65</v>
      </c>
      <c r="D68" s="6">
        <v>8.8</v>
      </c>
      <c r="E68" s="5" t="s">
        <v>75</v>
      </c>
      <c r="F68" s="7" t="s">
        <v>27</v>
      </c>
      <c r="G68" s="8">
        <v>70000</v>
      </c>
      <c r="H68" s="5" t="s">
        <v>42</v>
      </c>
      <c r="I68" s="5">
        <v>70</v>
      </c>
      <c r="J68" s="5" t="s">
        <v>76</v>
      </c>
      <c r="K68" s="5"/>
    </row>
    <row r="69" spans="1:11">
      <c r="A69" s="5">
        <v>66</v>
      </c>
      <c r="B69" s="5" t="s">
        <v>141</v>
      </c>
      <c r="C69" s="5">
        <v>3.65</v>
      </c>
      <c r="D69" s="6">
        <v>8.8</v>
      </c>
      <c r="E69" s="5" t="s">
        <v>75</v>
      </c>
      <c r="F69" s="7" t="s">
        <v>27</v>
      </c>
      <c r="G69" s="8">
        <v>70000</v>
      </c>
      <c r="H69" s="5" t="s">
        <v>42</v>
      </c>
      <c r="I69" s="5">
        <v>70</v>
      </c>
      <c r="J69" s="5" t="s">
        <v>76</v>
      </c>
      <c r="K69" s="5"/>
    </row>
    <row r="70" spans="1:11">
      <c r="A70" s="5">
        <v>67</v>
      </c>
      <c r="B70" s="5" t="s">
        <v>142</v>
      </c>
      <c r="C70" s="5">
        <v>3.65</v>
      </c>
      <c r="D70" s="6">
        <v>8.8</v>
      </c>
      <c r="E70" s="5" t="s">
        <v>75</v>
      </c>
      <c r="F70" s="7" t="s">
        <v>27</v>
      </c>
      <c r="G70" s="8">
        <v>70000</v>
      </c>
      <c r="H70" s="5" t="s">
        <v>42</v>
      </c>
      <c r="I70" s="5">
        <v>70</v>
      </c>
      <c r="J70" s="5" t="s">
        <v>76</v>
      </c>
      <c r="K70" s="5"/>
    </row>
    <row r="71" spans="1:11">
      <c r="A71" s="5">
        <v>68</v>
      </c>
      <c r="B71" s="5" t="s">
        <v>143</v>
      </c>
      <c r="C71" s="5">
        <v>3.65</v>
      </c>
      <c r="D71" s="6">
        <v>8.8</v>
      </c>
      <c r="E71" s="5" t="s">
        <v>75</v>
      </c>
      <c r="F71" s="7" t="s">
        <v>27</v>
      </c>
      <c r="G71" s="8">
        <v>70000</v>
      </c>
      <c r="H71" s="5" t="s">
        <v>42</v>
      </c>
      <c r="I71" s="5">
        <v>70</v>
      </c>
      <c r="J71" s="5" t="s">
        <v>76</v>
      </c>
      <c r="K71" s="5"/>
    </row>
    <row r="72" spans="1:11">
      <c r="A72" s="5">
        <v>69</v>
      </c>
      <c r="B72" s="5" t="s">
        <v>144</v>
      </c>
      <c r="C72" s="5">
        <v>3.65</v>
      </c>
      <c r="D72" s="6">
        <v>8.8</v>
      </c>
      <c r="E72" s="5" t="s">
        <v>75</v>
      </c>
      <c r="F72" s="7" t="s">
        <v>27</v>
      </c>
      <c r="G72" s="8">
        <v>70000</v>
      </c>
      <c r="H72" s="5" t="s">
        <v>42</v>
      </c>
      <c r="I72" s="5">
        <v>70</v>
      </c>
      <c r="J72" s="5" t="s">
        <v>76</v>
      </c>
      <c r="K72" s="5"/>
    </row>
    <row r="73" spans="1:11">
      <c r="A73" s="5">
        <v>70</v>
      </c>
      <c r="B73" s="5" t="s">
        <v>145</v>
      </c>
      <c r="C73" s="5">
        <v>3.65</v>
      </c>
      <c r="D73" s="6">
        <v>8.8</v>
      </c>
      <c r="E73" s="5" t="s">
        <v>75</v>
      </c>
      <c r="F73" s="7" t="s">
        <v>27</v>
      </c>
      <c r="G73" s="8">
        <v>70000</v>
      </c>
      <c r="H73" s="5" t="s">
        <v>42</v>
      </c>
      <c r="I73" s="5">
        <v>70</v>
      </c>
      <c r="J73" s="5" t="s">
        <v>76</v>
      </c>
      <c r="K73" s="5"/>
    </row>
    <row r="74" spans="1:11">
      <c r="A74" s="5">
        <v>71</v>
      </c>
      <c r="B74" s="5" t="s">
        <v>146</v>
      </c>
      <c r="C74" s="5">
        <v>3.65</v>
      </c>
      <c r="D74" s="6">
        <v>8.8</v>
      </c>
      <c r="E74" s="5" t="s">
        <v>75</v>
      </c>
      <c r="F74" s="7" t="s">
        <v>27</v>
      </c>
      <c r="G74" s="8">
        <v>70000</v>
      </c>
      <c r="H74" s="5" t="s">
        <v>42</v>
      </c>
      <c r="I74" s="5">
        <v>70</v>
      </c>
      <c r="J74" s="5" t="s">
        <v>76</v>
      </c>
      <c r="K74" s="5"/>
    </row>
    <row r="75" spans="1:11">
      <c r="A75" s="5">
        <v>72</v>
      </c>
      <c r="B75" s="5" t="s">
        <v>147</v>
      </c>
      <c r="C75" s="5">
        <v>3.65</v>
      </c>
      <c r="D75" s="6">
        <v>8.8</v>
      </c>
      <c r="E75" s="5" t="s">
        <v>75</v>
      </c>
      <c r="F75" s="7" t="s">
        <v>27</v>
      </c>
      <c r="G75" s="8">
        <v>70000</v>
      </c>
      <c r="H75" s="5" t="s">
        <v>42</v>
      </c>
      <c r="I75" s="5">
        <v>70</v>
      </c>
      <c r="J75" s="5" t="s">
        <v>76</v>
      </c>
      <c r="K75" s="5"/>
    </row>
    <row r="76" spans="1:11">
      <c r="A76" s="5">
        <v>73</v>
      </c>
      <c r="B76" s="5" t="s">
        <v>148</v>
      </c>
      <c r="C76" s="5">
        <v>3.65</v>
      </c>
      <c r="D76" s="6">
        <v>8.8</v>
      </c>
      <c r="E76" s="5" t="s">
        <v>75</v>
      </c>
      <c r="F76" s="7" t="s">
        <v>27</v>
      </c>
      <c r="G76" s="8">
        <v>70000</v>
      </c>
      <c r="H76" s="5" t="s">
        <v>42</v>
      </c>
      <c r="I76" s="5">
        <v>70</v>
      </c>
      <c r="J76" s="5" t="s">
        <v>76</v>
      </c>
      <c r="K76" s="5"/>
    </row>
    <row r="77" spans="1:11">
      <c r="A77" s="5">
        <v>74</v>
      </c>
      <c r="B77" s="5" t="s">
        <v>149</v>
      </c>
      <c r="C77" s="5">
        <v>3.65</v>
      </c>
      <c r="D77" s="6">
        <v>8.8</v>
      </c>
      <c r="E77" s="5" t="s">
        <v>75</v>
      </c>
      <c r="F77" s="7" t="s">
        <v>27</v>
      </c>
      <c r="G77" s="8">
        <v>70000</v>
      </c>
      <c r="H77" s="5" t="s">
        <v>42</v>
      </c>
      <c r="I77" s="5">
        <v>70</v>
      </c>
      <c r="J77" s="5" t="s">
        <v>76</v>
      </c>
      <c r="K77" s="5"/>
    </row>
    <row r="78" spans="1:11">
      <c r="A78" s="5">
        <v>75</v>
      </c>
      <c r="B78" s="5" t="s">
        <v>150</v>
      </c>
      <c r="C78" s="5">
        <v>3.65</v>
      </c>
      <c r="D78" s="6">
        <v>8.8</v>
      </c>
      <c r="E78" s="5" t="s">
        <v>75</v>
      </c>
      <c r="F78" s="7" t="s">
        <v>27</v>
      </c>
      <c r="G78" s="8">
        <v>70000</v>
      </c>
      <c r="H78" s="5" t="s">
        <v>42</v>
      </c>
      <c r="I78" s="5">
        <v>70</v>
      </c>
      <c r="J78" s="5" t="s">
        <v>76</v>
      </c>
      <c r="K78" s="5"/>
    </row>
    <row r="79" spans="1:11">
      <c r="A79" s="5">
        <v>76</v>
      </c>
      <c r="B79" s="5" t="s">
        <v>151</v>
      </c>
      <c r="C79" s="5">
        <v>3.65</v>
      </c>
      <c r="D79" s="6">
        <v>8.8</v>
      </c>
      <c r="E79" s="5" t="s">
        <v>75</v>
      </c>
      <c r="F79" s="7" t="s">
        <v>27</v>
      </c>
      <c r="G79" s="8">
        <v>70000</v>
      </c>
      <c r="H79" s="5" t="s">
        <v>42</v>
      </c>
      <c r="I79" s="5">
        <v>70</v>
      </c>
      <c r="J79" s="5" t="s">
        <v>76</v>
      </c>
      <c r="K79" s="5"/>
    </row>
    <row r="80" spans="1:11">
      <c r="A80" s="5">
        <v>77</v>
      </c>
      <c r="B80" s="5" t="s">
        <v>152</v>
      </c>
      <c r="C80" s="5">
        <v>3.65</v>
      </c>
      <c r="D80" s="6">
        <v>8.8</v>
      </c>
      <c r="E80" s="5" t="s">
        <v>75</v>
      </c>
      <c r="F80" s="7" t="s">
        <v>27</v>
      </c>
      <c r="G80" s="8">
        <v>70000</v>
      </c>
      <c r="H80" s="5" t="s">
        <v>42</v>
      </c>
      <c r="I80" s="5">
        <v>70</v>
      </c>
      <c r="J80" s="5" t="s">
        <v>76</v>
      </c>
      <c r="K80" s="5"/>
    </row>
    <row r="81" spans="1:11">
      <c r="A81" s="5">
        <v>78</v>
      </c>
      <c r="B81" s="5" t="s">
        <v>153</v>
      </c>
      <c r="C81" s="5">
        <v>3.65</v>
      </c>
      <c r="D81" s="6">
        <v>13.2</v>
      </c>
      <c r="E81" s="5" t="s">
        <v>75</v>
      </c>
      <c r="F81" s="7" t="s">
        <v>27</v>
      </c>
      <c r="G81" s="8">
        <v>95000</v>
      </c>
      <c r="H81" s="5" t="s">
        <v>42</v>
      </c>
      <c r="I81" s="5">
        <v>70</v>
      </c>
      <c r="J81" s="5" t="s">
        <v>76</v>
      </c>
      <c r="K81" s="5"/>
    </row>
    <row r="82" spans="1:11">
      <c r="A82" s="5">
        <v>79</v>
      </c>
      <c r="B82" s="5" t="s">
        <v>154</v>
      </c>
      <c r="C82" s="5">
        <v>3.65</v>
      </c>
      <c r="D82" s="6">
        <v>13.2</v>
      </c>
      <c r="E82" s="5" t="s">
        <v>75</v>
      </c>
      <c r="F82" s="7" t="s">
        <v>27</v>
      </c>
      <c r="G82" s="8">
        <v>80000</v>
      </c>
      <c r="H82" s="5" t="s">
        <v>42</v>
      </c>
      <c r="I82" s="5">
        <v>70</v>
      </c>
      <c r="J82" s="5" t="s">
        <v>76</v>
      </c>
      <c r="K82" s="5"/>
    </row>
    <row r="83" spans="1:11">
      <c r="A83" s="5">
        <v>80</v>
      </c>
      <c r="B83" s="5" t="s">
        <v>155</v>
      </c>
      <c r="C83" s="5">
        <v>3.65</v>
      </c>
      <c r="D83" s="6">
        <v>13.2</v>
      </c>
      <c r="E83" s="5" t="s">
        <v>75</v>
      </c>
      <c r="F83" s="7" t="s">
        <v>27</v>
      </c>
      <c r="G83" s="8">
        <v>95000</v>
      </c>
      <c r="H83" s="5" t="s">
        <v>42</v>
      </c>
      <c r="I83" s="5">
        <v>70</v>
      </c>
      <c r="J83" s="5" t="s">
        <v>76</v>
      </c>
      <c r="K83" s="5"/>
    </row>
    <row r="84" spans="1:11">
      <c r="A84" s="5">
        <v>81</v>
      </c>
      <c r="B84" s="5" t="s">
        <v>156</v>
      </c>
      <c r="C84" s="5">
        <v>3.65</v>
      </c>
      <c r="D84" s="6">
        <v>13.2</v>
      </c>
      <c r="E84" s="5" t="s">
        <v>75</v>
      </c>
      <c r="F84" s="7" t="s">
        <v>27</v>
      </c>
      <c r="G84" s="8">
        <v>80000</v>
      </c>
      <c r="H84" s="5" t="s">
        <v>42</v>
      </c>
      <c r="I84" s="5">
        <v>70</v>
      </c>
      <c r="J84" s="5" t="s">
        <v>76</v>
      </c>
      <c r="K84" s="5"/>
    </row>
    <row r="85" spans="1:11">
      <c r="A85" s="5">
        <v>82</v>
      </c>
      <c r="B85" s="5" t="s">
        <v>157</v>
      </c>
      <c r="C85" s="5">
        <v>3.65</v>
      </c>
      <c r="D85" s="6">
        <v>13.2</v>
      </c>
      <c r="E85" s="5" t="s">
        <v>75</v>
      </c>
      <c r="F85" s="7" t="s">
        <v>27</v>
      </c>
      <c r="G85" s="8">
        <v>80000</v>
      </c>
      <c r="H85" s="5" t="s">
        <v>42</v>
      </c>
      <c r="I85" s="5">
        <v>70</v>
      </c>
      <c r="J85" s="5" t="s">
        <v>76</v>
      </c>
      <c r="K85" s="5"/>
    </row>
    <row r="86" spans="1:11">
      <c r="A86" s="5">
        <v>83</v>
      </c>
      <c r="B86" s="5" t="s">
        <v>158</v>
      </c>
      <c r="C86" s="5">
        <v>3.65</v>
      </c>
      <c r="D86" s="6">
        <v>13.2</v>
      </c>
      <c r="E86" s="5" t="s">
        <v>75</v>
      </c>
      <c r="F86" s="7" t="s">
        <v>27</v>
      </c>
      <c r="G86" s="8">
        <v>80000</v>
      </c>
      <c r="H86" s="5" t="s">
        <v>42</v>
      </c>
      <c r="I86" s="5">
        <v>70</v>
      </c>
      <c r="J86" s="5" t="s">
        <v>76</v>
      </c>
      <c r="K86" s="5"/>
    </row>
    <row r="87" spans="1:11">
      <c r="A87" s="5">
        <v>84</v>
      </c>
      <c r="B87" s="5" t="s">
        <v>159</v>
      </c>
      <c r="C87" s="5">
        <v>3.65</v>
      </c>
      <c r="D87" s="6">
        <v>13.2</v>
      </c>
      <c r="E87" s="5" t="s">
        <v>75</v>
      </c>
      <c r="F87" s="7" t="s">
        <v>27</v>
      </c>
      <c r="G87" s="8">
        <v>80000</v>
      </c>
      <c r="H87" s="5" t="s">
        <v>42</v>
      </c>
      <c r="I87" s="5">
        <v>70</v>
      </c>
      <c r="J87" s="5" t="s">
        <v>76</v>
      </c>
      <c r="K87" s="5"/>
    </row>
    <row r="88" spans="1:11">
      <c r="A88" s="5">
        <v>85</v>
      </c>
      <c r="B88" s="5" t="s">
        <v>160</v>
      </c>
      <c r="C88" s="5">
        <v>3.65</v>
      </c>
      <c r="D88" s="6">
        <v>13.2</v>
      </c>
      <c r="E88" s="5" t="s">
        <v>75</v>
      </c>
      <c r="F88" s="7" t="s">
        <v>27</v>
      </c>
      <c r="G88" s="8">
        <v>80000</v>
      </c>
      <c r="H88" s="5" t="s">
        <v>42</v>
      </c>
      <c r="I88" s="5">
        <v>70</v>
      </c>
      <c r="J88" s="5" t="s">
        <v>76</v>
      </c>
      <c r="K88" s="5"/>
    </row>
    <row r="89" spans="1:11">
      <c r="A89" s="5">
        <v>86</v>
      </c>
      <c r="B89" s="5" t="s">
        <v>161</v>
      </c>
      <c r="C89" s="5">
        <v>3.65</v>
      </c>
      <c r="D89" s="6">
        <v>13.2</v>
      </c>
      <c r="E89" s="5" t="s">
        <v>75</v>
      </c>
      <c r="F89" s="7" t="s">
        <v>27</v>
      </c>
      <c r="G89" s="8">
        <v>80000</v>
      </c>
      <c r="H89" s="5" t="s">
        <v>42</v>
      </c>
      <c r="I89" s="5">
        <v>70</v>
      </c>
      <c r="J89" s="5" t="s">
        <v>76</v>
      </c>
      <c r="K89" s="5"/>
    </row>
    <row r="90" spans="1:11">
      <c r="A90" s="5">
        <v>87</v>
      </c>
      <c r="B90" s="5" t="s">
        <v>162</v>
      </c>
      <c r="C90" s="5">
        <v>3.65</v>
      </c>
      <c r="D90" s="6">
        <v>8.8</v>
      </c>
      <c r="E90" s="5" t="s">
        <v>75</v>
      </c>
      <c r="F90" s="7" t="s">
        <v>27</v>
      </c>
      <c r="G90" s="8">
        <v>70000</v>
      </c>
      <c r="H90" s="5" t="s">
        <v>42</v>
      </c>
      <c r="I90" s="5">
        <v>70</v>
      </c>
      <c r="J90" s="5" t="s">
        <v>76</v>
      </c>
      <c r="K90" s="5"/>
    </row>
    <row r="91" spans="1:11">
      <c r="A91" s="5">
        <v>88</v>
      </c>
      <c r="B91" s="5" t="s">
        <v>163</v>
      </c>
      <c r="C91" s="5">
        <v>3.65</v>
      </c>
      <c r="D91" s="6">
        <v>8.8</v>
      </c>
      <c r="E91" s="5" t="s">
        <v>75</v>
      </c>
      <c r="F91" s="7" t="s">
        <v>27</v>
      </c>
      <c r="G91" s="8">
        <v>70000</v>
      </c>
      <c r="H91" s="5" t="s">
        <v>42</v>
      </c>
      <c r="I91" s="5">
        <v>70</v>
      </c>
      <c r="J91" s="5" t="s">
        <v>76</v>
      </c>
      <c r="K91" s="5"/>
    </row>
    <row r="92" ht="24" customHeight="1" spans="1:11">
      <c r="A92" s="10" t="s">
        <v>164</v>
      </c>
      <c r="B92" s="11">
        <v>88</v>
      </c>
      <c r="C92" s="11"/>
      <c r="D92" s="12">
        <f>SUM(D4:D91)</f>
        <v>1051.6</v>
      </c>
      <c r="E92" s="13">
        <f>G92/B92</f>
        <v>78352.2727272727</v>
      </c>
      <c r="F92" s="13"/>
      <c r="G92" s="14">
        <f>SUM(G4:G91)</f>
        <v>6895000</v>
      </c>
      <c r="H92" s="10"/>
      <c r="I92" s="10"/>
      <c r="J92" s="10"/>
      <c r="K92" s="10"/>
    </row>
    <row r="93" spans="1:11">
      <c r="A93" s="15" t="s">
        <v>165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9:11">
      <c r="I94" s="16" t="s">
        <v>166</v>
      </c>
      <c r="J94" s="16"/>
      <c r="K94" s="16"/>
    </row>
    <row r="95" spans="9:11">
      <c r="I95" s="17"/>
      <c r="J95" s="17"/>
      <c r="K95" s="17"/>
    </row>
    <row r="96" spans="9:11">
      <c r="I96" s="17"/>
      <c r="J96" s="17"/>
      <c r="K96" s="17"/>
    </row>
  </sheetData>
  <autoFilter ref="A1:K94">
    <extLst/>
  </autoFilter>
  <mergeCells count="3">
    <mergeCell ref="A1:K1"/>
    <mergeCell ref="A93:K93"/>
    <mergeCell ref="I96:K96"/>
  </mergeCells>
  <pageMargins left="0.45" right="0.359027777777778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2006-09-15T03:21:00Z</dcterms:created>
  <dcterms:modified xsi:type="dcterms:W3CDTF">2022-08-12T02:36:15Z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