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 activeTab="1"/>
  </bookViews>
  <sheets>
    <sheet name="总表" sheetId="1" r:id="rId1"/>
    <sheet name="车库" sheetId="2" r:id="rId2"/>
  </sheets>
  <calcPr calcId="125725"/>
</workbook>
</file>

<file path=xl/calcChain.xml><?xml version="1.0" encoding="utf-8"?>
<calcChain xmlns="http://schemas.openxmlformats.org/spreadsheetml/2006/main">
  <c r="D18" i="2"/>
  <c r="G18"/>
</calcChain>
</file>

<file path=xl/sharedStrings.xml><?xml version="1.0" encoding="utf-8"?>
<sst xmlns="http://schemas.openxmlformats.org/spreadsheetml/2006/main" count="147" uniqueCount="97">
  <si>
    <t>商品房销售标价牌</t>
  </si>
  <si>
    <t>开发企业名称</t>
  </si>
  <si>
    <t>余姚市钟山房地产开发有限公司</t>
  </si>
  <si>
    <t>楼盘名称</t>
  </si>
  <si>
    <t>坐落位置</t>
  </si>
  <si>
    <t>泗门镇大庙周村委会西侧，南邻洪明路</t>
  </si>
  <si>
    <t>预售许可证号码</t>
  </si>
  <si>
    <t>余房预许字（2014）第2号
余房预许字（2016）第18号</t>
  </si>
  <si>
    <t>预售许可幢数／套数</t>
  </si>
  <si>
    <t>8幢246套</t>
  </si>
  <si>
    <t>土地性质</t>
  </si>
  <si>
    <t>住宅</t>
  </si>
  <si>
    <t>土地使用起止年限</t>
  </si>
  <si>
    <t xml:space="preserve">2010年12月19日至2080年12月19日
</t>
  </si>
  <si>
    <t>容积率</t>
  </si>
  <si>
    <t>1.8
1.38</t>
  </si>
  <si>
    <t>建筑结构</t>
  </si>
  <si>
    <t>框架</t>
  </si>
  <si>
    <t>绿化率</t>
  </si>
  <si>
    <t>车位配比率</t>
  </si>
  <si>
    <t>1:1</t>
  </si>
  <si>
    <t>装修状况</t>
  </si>
  <si>
    <t>毛坯</t>
  </si>
  <si>
    <t>房屋类型</t>
  </si>
  <si>
    <t>多层、小高层</t>
  </si>
  <si>
    <t>房源概况</t>
  </si>
  <si>
    <t>户型</t>
  </si>
  <si>
    <t xml:space="preserve">   二室二厅一卫或三室三厅三卫三室二厅二卫等</t>
  </si>
  <si>
    <t>建筑面积</t>
  </si>
  <si>
    <t>可供销售房屋总套数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</si>
  <si>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</si>
  <si>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</si>
  <si>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</si>
  <si>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</si>
  <si>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</si>
  <si>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</si>
  <si>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</si>
  <si>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</si>
  <si>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</si>
  <si>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</si>
  <si>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</si>
  <si>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
车库团购：享受80折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</si>
  <si>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</si>
  <si>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</si>
  <si>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</si>
  <si>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</si>
  <si>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</si>
  <si>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200/户</t>
  </si>
  <si>
    <t>代收代付</t>
  </si>
  <si>
    <t>相关开户银行</t>
  </si>
  <si>
    <t>500/户</t>
  </si>
  <si>
    <t>前期物业服务</t>
  </si>
  <si>
    <t>物业服务单位名称</t>
  </si>
  <si>
    <t>服务内容与标准</t>
  </si>
  <si>
    <t>余姚市振兴物业有限公司</t>
  </si>
  <si>
    <t>三级服务标准</t>
  </si>
  <si>
    <t>余发改价（2014）06号文件</t>
  </si>
  <si>
    <t>特别提示</t>
  </si>
  <si>
    <t>商品房和车库（车位）、辅房销售的具体标价内容详见价目表或价格手册。价格举报电话：12358</t>
  </si>
  <si>
    <t>填制日期：</t>
  </si>
  <si>
    <t>2021 年 11月 15 日</t>
  </si>
  <si>
    <t>车库销售价目表</t>
  </si>
  <si>
    <t>楼盘名称:   香榭湾1、香榭湾2</t>
  </si>
  <si>
    <t>填报日期：2021年11月15日</t>
  </si>
  <si>
    <t>序号</t>
  </si>
  <si>
    <t>车库编号</t>
  </si>
  <si>
    <t>车库高度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</si>
  <si>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</si>
  <si>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</si>
  <si>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</si>
  <si>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</si>
  <si>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</si>
  <si>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</si>
  <si>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</si>
  <si>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1-102</t>
  </si>
  <si>
    <t>元/个</t>
  </si>
  <si>
    <t>未售</t>
  </si>
  <si>
    <t>1-103</t>
  </si>
  <si>
    <t>1-104</t>
  </si>
  <si>
    <t>1-105</t>
  </si>
  <si>
    <t>1-106</t>
  </si>
  <si>
    <t>1-107</t>
  </si>
  <si>
    <t>2-103</t>
  </si>
  <si>
    <t>2-104</t>
  </si>
  <si>
    <t>2-105</t>
  </si>
  <si>
    <t>2-106</t>
  </si>
  <si>
    <t>微型车库01</t>
  </si>
  <si>
    <t>微型车库02</t>
  </si>
  <si>
    <t>微型车库03</t>
  </si>
  <si>
    <t>微型车库04</t>
  </si>
  <si>
    <t>合计</t>
  </si>
  <si>
    <t>备注：车库总数14个，总面积305.6㎡，总价1900000元，均单价135714元/个。</t>
  </si>
  <si>
    <t>价格举报电话：12358</t>
  </si>
  <si>
    <t>香榭湾1期
香榭湾2期</t>
    <phoneticPr fontId="9" type="noConversion"/>
  </si>
  <si>
    <t>住宅27套；商业2套；车库14个；车位167个；储藏室3间</t>
    <phoneticPr fontId="9" type="noConversion"/>
  </si>
  <si>
    <t>车库14个</t>
    <phoneticPr fontId="9" type="noConversion"/>
  </si>
  <si>
    <t xml:space="preserve">一、多层住宅：按建筑面积（下同）。每月每平方米0.60元。二、多层叠排住宅：每月每平方米1.00元（一号地块1、2号楼；二号地块7号楼）。三、小高层住宅：1-4层每月每平方米1.40元，5-11层每月每平方米1.60元（含电梯及二次供水能耗费用）。四、营业用房物业服务收费被告市场调节价，可按前期物业服务合同和购房合同补充协议确定的收费标准执行，每月每平方米0.60元。五、地下车位（库）公共设施使用费：每只每月50元。六、房屋装修垃圾漕运费：住宅用房每平方米3.00元，营业用房每平方米4.00元。
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</si>
</sst>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mm:ss\."/>
  </numFmts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F2" sqref="F2:G2"/>
    </sheetView>
  </sheetViews>
  <sheetFormatPr defaultColWidth="9" defaultRowHeight="13.5"/>
  <cols>
    <col min="1" max="1" width="14" style="15" customWidth="1"/>
    <col min="2" max="2" width="10.5" style="13" customWidth="1"/>
    <col min="3" max="3" width="8.75" style="13" customWidth="1"/>
    <col min="4" max="4" width="10.625" style="13" customWidth="1"/>
    <col min="5" max="5" width="12" style="13" customWidth="1"/>
    <col min="6" max="6" width="25.875" style="13" customWidth="1"/>
    <col min="7" max="7" width="12.625" style="13" customWidth="1"/>
    <col min="8" max="16384" width="9" style="13"/>
  </cols>
  <sheetData>
    <row r="1" spans="1:8" ht="54" customHeight="1">
      <c r="A1" s="63" t="s">
        <v>0</v>
      </c>
      <c r="B1" s="63"/>
      <c r="C1" s="63"/>
      <c r="D1" s="63"/>
      <c r="E1" s="63"/>
      <c r="F1" s="63"/>
      <c r="G1" s="63"/>
    </row>
    <row r="2" spans="1:8" s="14" customFormat="1" ht="30.75" customHeight="1">
      <c r="A2" s="16" t="s">
        <v>1</v>
      </c>
      <c r="B2" s="64" t="s">
        <v>2</v>
      </c>
      <c r="C2" s="64"/>
      <c r="D2" s="64"/>
      <c r="E2" s="17" t="s">
        <v>3</v>
      </c>
      <c r="F2" s="65" t="s">
        <v>93</v>
      </c>
      <c r="G2" s="66"/>
    </row>
    <row r="3" spans="1:8" s="14" customFormat="1" ht="29.25" customHeight="1">
      <c r="A3" s="35" t="s">
        <v>4</v>
      </c>
      <c r="B3" s="38" t="s">
        <v>5</v>
      </c>
      <c r="C3" s="39"/>
      <c r="D3" s="40"/>
      <c r="E3" s="18" t="s">
        <v>6</v>
      </c>
      <c r="F3" s="51" t="s">
        <v>7</v>
      </c>
      <c r="G3" s="52"/>
    </row>
    <row r="4" spans="1:8" s="14" customFormat="1" ht="32.25" customHeight="1">
      <c r="A4" s="36"/>
      <c r="B4" s="41"/>
      <c r="C4" s="42"/>
      <c r="D4" s="43"/>
      <c r="E4" s="18" t="s">
        <v>8</v>
      </c>
      <c r="F4" s="67" t="s">
        <v>9</v>
      </c>
      <c r="G4" s="68"/>
    </row>
    <row r="5" spans="1:8" s="14" customFormat="1" ht="40.5">
      <c r="A5" s="19" t="s">
        <v>10</v>
      </c>
      <c r="B5" s="20" t="s">
        <v>11</v>
      </c>
      <c r="C5" s="18" t="s">
        <v>12</v>
      </c>
      <c r="D5" s="51" t="s">
        <v>13</v>
      </c>
      <c r="E5" s="51"/>
      <c r="F5" s="18" t="s">
        <v>14</v>
      </c>
      <c r="G5" s="21" t="s">
        <v>15</v>
      </c>
    </row>
    <row r="6" spans="1:8" s="14" customFormat="1" ht="14.25">
      <c r="A6" s="19" t="s">
        <v>16</v>
      </c>
      <c r="B6" s="20" t="s">
        <v>17</v>
      </c>
      <c r="C6" s="18" t="s">
        <v>18</v>
      </c>
      <c r="D6" s="22">
        <v>0.30620000000000003</v>
      </c>
      <c r="E6" s="18" t="s">
        <v>19</v>
      </c>
      <c r="F6" s="58" t="s">
        <v>20</v>
      </c>
      <c r="G6" s="59"/>
    </row>
    <row r="7" spans="1:8" s="14" customFormat="1" ht="28.5" customHeight="1">
      <c r="A7" s="19" t="s">
        <v>21</v>
      </c>
      <c r="B7" s="51" t="s">
        <v>22</v>
      </c>
      <c r="C7" s="51"/>
      <c r="D7" s="51"/>
      <c r="E7" s="18" t="s">
        <v>23</v>
      </c>
      <c r="F7" s="60" t="s">
        <v>24</v>
      </c>
      <c r="G7" s="61"/>
    </row>
    <row r="8" spans="1:8" s="14" customFormat="1" ht="28.5" customHeight="1">
      <c r="A8" s="37" t="s">
        <v>25</v>
      </c>
      <c r="B8" s="18" t="s">
        <v>26</v>
      </c>
      <c r="C8" s="51" t="s">
        <v>27</v>
      </c>
      <c r="D8" s="51"/>
      <c r="E8" s="18" t="s">
        <v>28</v>
      </c>
      <c r="F8" s="62">
        <v>32235.41</v>
      </c>
      <c r="G8" s="61"/>
    </row>
    <row r="9" spans="1:8" s="14" customFormat="1" ht="28.5" customHeight="1">
      <c r="A9" s="37"/>
      <c r="B9" s="44" t="s">
        <v>29</v>
      </c>
      <c r="C9" s="44"/>
      <c r="D9" s="51" t="s">
        <v>94</v>
      </c>
      <c r="E9" s="51"/>
      <c r="F9" s="51"/>
      <c r="G9" s="52"/>
    </row>
    <row r="10" spans="1:8" s="14" customFormat="1" ht="28.5" customHeight="1">
      <c r="A10" s="37"/>
      <c r="B10" s="44" t="s">
        <v>30</v>
      </c>
      <c r="C10" s="44"/>
      <c r="D10" s="51" t="s">
        <v>95</v>
      </c>
      <c r="E10" s="51"/>
      <c r="F10" s="51"/>
      <c r="G10" s="52"/>
    </row>
    <row r="11" spans="1:8" s="14" customFormat="1" ht="20.25" customHeight="1">
      <c r="A11" s="37" t="s">
        <v>31</v>
      </c>
      <c r="B11" s="18" t="s">
        <v>32</v>
      </c>
      <c r="C11" s="18" t="s">
        <v>33</v>
      </c>
      <c r="D11" s="18" t="s">
        <v>34</v>
      </c>
      <c r="E11" s="18" t="s">
        <v>35</v>
      </c>
      <c r="F11" s="23" t="s">
        <v>36</v>
      </c>
      <c r="G11" s="24" t="s">
        <v>37</v>
      </c>
    </row>
    <row r="12" spans="1:8" s="14" customFormat="1" ht="20.25" customHeight="1">
      <c r="A12" s="37"/>
      <c r="B12" s="20" t="s">
        <v>38</v>
      </c>
      <c r="C12" s="20" t="s">
        <v>38</v>
      </c>
      <c r="D12" s="20" t="s">
        <v>38</v>
      </c>
      <c r="E12" s="20" t="s">
        <v>39</v>
      </c>
      <c r="F12" s="25" t="s">
        <v>38</v>
      </c>
      <c r="G12" s="21" t="s">
        <v>38</v>
      </c>
      <c r="H12" s="26"/>
    </row>
    <row r="13" spans="1:8" s="14" customFormat="1" ht="44.1" customHeight="1">
      <c r="A13" s="53" t="s">
        <v>40</v>
      </c>
      <c r="B13" s="54"/>
      <c r="C13" s="55" t="s">
        <v>41</v>
      </c>
      <c r="D13" s="56"/>
      <c r="E13" s="56"/>
      <c r="F13" s="56"/>
      <c r="G13" s="57"/>
    </row>
    <row r="14" spans="1:8" s="14" customFormat="1" ht="33.75" customHeight="1">
      <c r="A14" s="37" t="s">
        <v>42</v>
      </c>
      <c r="B14" s="44" t="s">
        <v>43</v>
      </c>
      <c r="C14" s="44"/>
      <c r="D14" s="44" t="s">
        <v>44</v>
      </c>
      <c r="E14" s="44"/>
      <c r="F14" s="18" t="s">
        <v>45</v>
      </c>
      <c r="G14" s="27" t="s">
        <v>46</v>
      </c>
    </row>
    <row r="15" spans="1:8" s="14" customFormat="1" ht="25.5" customHeight="1">
      <c r="A15" s="37"/>
      <c r="B15" s="50" t="s">
        <v>32</v>
      </c>
      <c r="C15" s="50"/>
      <c r="D15" s="50" t="s">
        <v>47</v>
      </c>
      <c r="E15" s="50"/>
      <c r="F15" s="25" t="s">
        <v>48</v>
      </c>
      <c r="G15" s="28" t="s">
        <v>49</v>
      </c>
      <c r="H15" s="26"/>
    </row>
    <row r="16" spans="1:8" s="14" customFormat="1" ht="25.5" customHeight="1">
      <c r="A16" s="37"/>
      <c r="B16" s="50" t="s">
        <v>33</v>
      </c>
      <c r="C16" s="50"/>
      <c r="D16" s="50" t="s">
        <v>50</v>
      </c>
      <c r="E16" s="50"/>
      <c r="F16" s="25" t="s">
        <v>48</v>
      </c>
      <c r="G16" s="28" t="s">
        <v>49</v>
      </c>
      <c r="H16" s="26"/>
    </row>
    <row r="17" spans="1:8" s="14" customFormat="1" ht="22.5" customHeight="1">
      <c r="A17" s="37" t="s">
        <v>51</v>
      </c>
      <c r="B17" s="44" t="s">
        <v>52</v>
      </c>
      <c r="C17" s="44"/>
      <c r="D17" s="44" t="s">
        <v>53</v>
      </c>
      <c r="E17" s="44"/>
      <c r="F17" s="18" t="s">
        <v>44</v>
      </c>
      <c r="G17" s="29" t="s">
        <v>45</v>
      </c>
    </row>
    <row r="18" spans="1:8" s="14" customFormat="1" ht="170.25" customHeight="1">
      <c r="A18" s="37"/>
      <c r="B18" s="45" t="s">
        <v>54</v>
      </c>
      <c r="C18" s="46"/>
      <c r="D18" s="45" t="s">
        <v>55</v>
      </c>
      <c r="E18" s="46"/>
      <c r="F18" s="31" t="s">
        <v>96</v>
      </c>
      <c r="G18" s="28" t="s">
        <v>56</v>
      </c>
      <c r="H18" s="26"/>
    </row>
    <row r="19" spans="1:8" s="14" customFormat="1" ht="39" customHeight="1">
      <c r="A19" s="30" t="s">
        <v>57</v>
      </c>
      <c r="B19" s="47" t="s">
        <v>58</v>
      </c>
      <c r="C19" s="48"/>
      <c r="D19" s="48"/>
      <c r="E19" s="48"/>
      <c r="F19" s="48"/>
      <c r="G19" s="49"/>
    </row>
    <row r="21" spans="1:8">
      <c r="D21" s="33" t="s">
        <v>59</v>
      </c>
      <c r="E21" s="33"/>
      <c r="F21" s="34" t="s">
        <v>60</v>
      </c>
      <c r="G21" s="34"/>
    </row>
  </sheetData>
  <mergeCells count="36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21:E21"/>
    <mergeCell ref="F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</mergeCells>
  <phoneticPr fontId="9" type="noConversion"/>
  <pageMargins left="0.75" right="0.75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E24" sqref="E24"/>
    </sheetView>
  </sheetViews>
  <sheetFormatPr defaultColWidth="9" defaultRowHeight="14.25"/>
  <cols>
    <col min="1" max="1" width="8" style="2" customWidth="1"/>
    <col min="2" max="2" width="13.25" style="2" customWidth="1"/>
    <col min="3" max="3" width="10.75" style="2" customWidth="1"/>
    <col min="4" max="4" width="13.875" style="2" customWidth="1"/>
    <col min="5" max="5" width="13.75" style="2" customWidth="1"/>
    <col min="6" max="6" width="14" style="2" customWidth="1"/>
    <col min="7" max="7" width="13" style="2" customWidth="1"/>
    <col min="8" max="9" width="10.125" style="2" customWidth="1"/>
    <col min="10" max="10" width="18.25" style="2" customWidth="1"/>
    <col min="11" max="16384" width="9" style="1"/>
  </cols>
  <sheetData>
    <row r="1" spans="1:10" ht="25.5">
      <c r="B1" s="3"/>
      <c r="C1" s="69" t="s">
        <v>61</v>
      </c>
      <c r="D1" s="69"/>
      <c r="E1" s="69"/>
      <c r="F1" s="69"/>
      <c r="G1" s="69"/>
      <c r="H1" s="69"/>
      <c r="I1" s="69"/>
      <c r="J1" s="3"/>
    </row>
    <row r="2" spans="1:10" ht="18.95" customHeight="1">
      <c r="A2" s="70" t="s">
        <v>62</v>
      </c>
      <c r="B2" s="70"/>
      <c r="C2" s="70"/>
      <c r="D2" s="4"/>
      <c r="E2" s="3"/>
      <c r="F2" s="3"/>
      <c r="G2" s="3"/>
      <c r="H2" s="3"/>
      <c r="I2" s="3"/>
      <c r="J2" s="12" t="s">
        <v>63</v>
      </c>
    </row>
    <row r="3" spans="1:10" ht="18.95" customHeight="1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  <c r="G3" s="5" t="s">
        <v>70</v>
      </c>
      <c r="H3" s="5" t="s">
        <v>71</v>
      </c>
      <c r="I3" s="5" t="s">
        <v>72</v>
      </c>
      <c r="J3" s="5" t="s">
        <v>73</v>
      </c>
    </row>
    <row r="4" spans="1:10" ht="18.95" customHeight="1">
      <c r="A4" s="6">
        <v>1</v>
      </c>
      <c r="B4" s="6" t="s">
        <v>74</v>
      </c>
      <c r="C4" s="7">
        <v>2.8</v>
      </c>
      <c r="D4" s="6">
        <v>19.8</v>
      </c>
      <c r="E4" s="8" t="s">
        <v>75</v>
      </c>
      <c r="F4" s="7">
        <v>140000</v>
      </c>
      <c r="G4" s="7">
        <v>140000</v>
      </c>
      <c r="H4" s="8" t="s">
        <v>38</v>
      </c>
      <c r="I4" s="7">
        <v>70</v>
      </c>
      <c r="J4" s="8" t="s">
        <v>76</v>
      </c>
    </row>
    <row r="5" spans="1:10" ht="18.95" customHeight="1">
      <c r="A5" s="6">
        <v>2</v>
      </c>
      <c r="B5" s="6" t="s">
        <v>77</v>
      </c>
      <c r="C5" s="7">
        <v>2.8</v>
      </c>
      <c r="D5" s="6">
        <v>19.8</v>
      </c>
      <c r="E5" s="8" t="s">
        <v>75</v>
      </c>
      <c r="F5" s="7">
        <v>140000</v>
      </c>
      <c r="G5" s="7">
        <v>140000</v>
      </c>
      <c r="H5" s="8" t="s">
        <v>38</v>
      </c>
      <c r="I5" s="7">
        <v>70</v>
      </c>
      <c r="J5" s="8" t="s">
        <v>76</v>
      </c>
    </row>
    <row r="6" spans="1:10" ht="18.95" customHeight="1">
      <c r="A6" s="6">
        <v>3</v>
      </c>
      <c r="B6" s="6" t="s">
        <v>78</v>
      </c>
      <c r="C6" s="7">
        <v>2.8</v>
      </c>
      <c r="D6" s="6">
        <v>19.8</v>
      </c>
      <c r="E6" s="8" t="s">
        <v>75</v>
      </c>
      <c r="F6" s="7">
        <v>140000</v>
      </c>
      <c r="G6" s="7">
        <v>140000</v>
      </c>
      <c r="H6" s="8" t="s">
        <v>38</v>
      </c>
      <c r="I6" s="7">
        <v>70</v>
      </c>
      <c r="J6" s="8" t="s">
        <v>76</v>
      </c>
    </row>
    <row r="7" spans="1:10" ht="18.95" customHeight="1">
      <c r="A7" s="6">
        <v>4</v>
      </c>
      <c r="B7" s="6" t="s">
        <v>79</v>
      </c>
      <c r="C7" s="7">
        <v>2.8</v>
      </c>
      <c r="D7" s="6">
        <v>19.8</v>
      </c>
      <c r="E7" s="8" t="s">
        <v>75</v>
      </c>
      <c r="F7" s="7">
        <v>140000</v>
      </c>
      <c r="G7" s="7">
        <v>140000</v>
      </c>
      <c r="H7" s="8" t="s">
        <v>38</v>
      </c>
      <c r="I7" s="7">
        <v>70</v>
      </c>
      <c r="J7" s="8" t="s">
        <v>76</v>
      </c>
    </row>
    <row r="8" spans="1:10" ht="18.95" customHeight="1">
      <c r="A8" s="6">
        <v>5</v>
      </c>
      <c r="B8" s="6" t="s">
        <v>80</v>
      </c>
      <c r="C8" s="7">
        <v>2.8</v>
      </c>
      <c r="D8" s="6">
        <v>19.8</v>
      </c>
      <c r="E8" s="8" t="s">
        <v>75</v>
      </c>
      <c r="F8" s="7">
        <v>140000</v>
      </c>
      <c r="G8" s="7">
        <v>140000</v>
      </c>
      <c r="H8" s="8" t="s">
        <v>38</v>
      </c>
      <c r="I8" s="7">
        <v>70</v>
      </c>
      <c r="J8" s="8" t="s">
        <v>76</v>
      </c>
    </row>
    <row r="9" spans="1:10" ht="18.95" customHeight="1">
      <c r="A9" s="6">
        <v>6</v>
      </c>
      <c r="B9" s="6" t="s">
        <v>81</v>
      </c>
      <c r="C9" s="7">
        <v>2.8</v>
      </c>
      <c r="D9" s="6">
        <v>19.8</v>
      </c>
      <c r="E9" s="8" t="s">
        <v>75</v>
      </c>
      <c r="F9" s="7">
        <v>140000</v>
      </c>
      <c r="G9" s="7">
        <v>140000</v>
      </c>
      <c r="H9" s="8" t="s">
        <v>38</v>
      </c>
      <c r="I9" s="7">
        <v>70</v>
      </c>
      <c r="J9" s="8" t="s">
        <v>76</v>
      </c>
    </row>
    <row r="10" spans="1:10" ht="18.95" customHeight="1">
      <c r="A10" s="6">
        <v>7</v>
      </c>
      <c r="B10" s="6" t="s">
        <v>82</v>
      </c>
      <c r="C10" s="7">
        <v>2.8</v>
      </c>
      <c r="D10" s="6">
        <v>19.64</v>
      </c>
      <c r="E10" s="8" t="s">
        <v>75</v>
      </c>
      <c r="F10" s="7">
        <v>140000</v>
      </c>
      <c r="G10" s="7">
        <v>140000</v>
      </c>
      <c r="H10" s="8" t="s">
        <v>38</v>
      </c>
      <c r="I10" s="7">
        <v>70</v>
      </c>
      <c r="J10" s="8" t="s">
        <v>76</v>
      </c>
    </row>
    <row r="11" spans="1:10" ht="18.95" customHeight="1">
      <c r="A11" s="6">
        <v>8</v>
      </c>
      <c r="B11" s="6" t="s">
        <v>83</v>
      </c>
      <c r="C11" s="7">
        <v>2.8</v>
      </c>
      <c r="D11" s="6">
        <v>19.8</v>
      </c>
      <c r="E11" s="8" t="s">
        <v>75</v>
      </c>
      <c r="F11" s="7">
        <v>140000</v>
      </c>
      <c r="G11" s="7">
        <v>140000</v>
      </c>
      <c r="H11" s="8" t="s">
        <v>38</v>
      </c>
      <c r="I11" s="7">
        <v>70</v>
      </c>
      <c r="J11" s="8" t="s">
        <v>76</v>
      </c>
    </row>
    <row r="12" spans="1:10" ht="18.95" customHeight="1">
      <c r="A12" s="6">
        <v>9</v>
      </c>
      <c r="B12" s="6" t="s">
        <v>84</v>
      </c>
      <c r="C12" s="7">
        <v>2.8</v>
      </c>
      <c r="D12" s="6">
        <v>19.8</v>
      </c>
      <c r="E12" s="8" t="s">
        <v>75</v>
      </c>
      <c r="F12" s="7">
        <v>140000</v>
      </c>
      <c r="G12" s="7">
        <v>140000</v>
      </c>
      <c r="H12" s="8" t="s">
        <v>38</v>
      </c>
      <c r="I12" s="7">
        <v>70</v>
      </c>
      <c r="J12" s="8" t="s">
        <v>76</v>
      </c>
    </row>
    <row r="13" spans="1:10" ht="18.95" customHeight="1">
      <c r="A13" s="6">
        <v>10</v>
      </c>
      <c r="B13" s="6" t="s">
        <v>85</v>
      </c>
      <c r="C13" s="7">
        <v>2.8</v>
      </c>
      <c r="D13" s="6">
        <v>19.8</v>
      </c>
      <c r="E13" s="8" t="s">
        <v>75</v>
      </c>
      <c r="F13" s="7">
        <v>140000</v>
      </c>
      <c r="G13" s="7">
        <v>140000</v>
      </c>
      <c r="H13" s="8" t="s">
        <v>38</v>
      </c>
      <c r="I13" s="7">
        <v>70</v>
      </c>
      <c r="J13" s="8" t="s">
        <v>76</v>
      </c>
    </row>
    <row r="14" spans="1:10" ht="18.95" customHeight="1">
      <c r="A14" s="6">
        <v>11</v>
      </c>
      <c r="B14" s="9" t="s">
        <v>86</v>
      </c>
      <c r="C14" s="7">
        <v>2.8</v>
      </c>
      <c r="D14" s="7">
        <v>30.63</v>
      </c>
      <c r="E14" s="8" t="s">
        <v>75</v>
      </c>
      <c r="F14" s="7">
        <v>130000</v>
      </c>
      <c r="G14" s="7">
        <v>130000</v>
      </c>
      <c r="H14" s="8" t="s">
        <v>38</v>
      </c>
      <c r="I14" s="7">
        <v>70</v>
      </c>
      <c r="J14" s="8" t="s">
        <v>76</v>
      </c>
    </row>
    <row r="15" spans="1:10" ht="18.95" customHeight="1">
      <c r="A15" s="6">
        <v>12</v>
      </c>
      <c r="B15" s="9" t="s">
        <v>87</v>
      </c>
      <c r="C15" s="7">
        <v>2.8</v>
      </c>
      <c r="D15" s="7">
        <v>23.25</v>
      </c>
      <c r="E15" s="8" t="s">
        <v>75</v>
      </c>
      <c r="F15" s="7">
        <v>120000</v>
      </c>
      <c r="G15" s="7">
        <v>120000</v>
      </c>
      <c r="H15" s="8" t="s">
        <v>38</v>
      </c>
      <c r="I15" s="7">
        <v>70</v>
      </c>
      <c r="J15" s="8" t="s">
        <v>76</v>
      </c>
    </row>
    <row r="16" spans="1:10" ht="18.95" customHeight="1">
      <c r="A16" s="6">
        <v>13</v>
      </c>
      <c r="B16" s="9" t="s">
        <v>88</v>
      </c>
      <c r="C16" s="7">
        <v>2.8</v>
      </c>
      <c r="D16" s="7">
        <v>23.25</v>
      </c>
      <c r="E16" s="8" t="s">
        <v>75</v>
      </c>
      <c r="F16" s="7">
        <v>120000</v>
      </c>
      <c r="G16" s="7">
        <v>120000</v>
      </c>
      <c r="H16" s="8" t="s">
        <v>38</v>
      </c>
      <c r="I16" s="7">
        <v>70</v>
      </c>
      <c r="J16" s="8" t="s">
        <v>76</v>
      </c>
    </row>
    <row r="17" spans="1:10" ht="18.95" customHeight="1">
      <c r="A17" s="6">
        <v>14</v>
      </c>
      <c r="B17" s="9" t="s">
        <v>89</v>
      </c>
      <c r="C17" s="7">
        <v>2.8</v>
      </c>
      <c r="D17" s="7">
        <v>30.63</v>
      </c>
      <c r="E17" s="8" t="s">
        <v>75</v>
      </c>
      <c r="F17" s="7">
        <v>130000</v>
      </c>
      <c r="G17" s="7">
        <v>130000</v>
      </c>
      <c r="H17" s="8" t="s">
        <v>38</v>
      </c>
      <c r="I17" s="7">
        <v>70</v>
      </c>
      <c r="J17" s="8" t="s">
        <v>76</v>
      </c>
    </row>
    <row r="18" spans="1:10" ht="18.95" customHeight="1">
      <c r="A18" s="10"/>
      <c r="B18" s="11" t="s">
        <v>90</v>
      </c>
      <c r="C18" s="10"/>
      <c r="D18" s="11">
        <f>SUM(D4:D17)</f>
        <v>305.60000000000002</v>
      </c>
      <c r="E18" s="10"/>
      <c r="F18" s="32"/>
      <c r="G18" s="11">
        <f>SUM(G4:G17)</f>
        <v>1900000</v>
      </c>
      <c r="H18" s="10"/>
      <c r="I18" s="10"/>
      <c r="J18" s="10"/>
    </row>
    <row r="19" spans="1:10" ht="18.95" customHeight="1">
      <c r="A19" s="71" t="s">
        <v>91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>
      <c r="B20" s="3"/>
      <c r="C20" s="3"/>
      <c r="D20" s="3"/>
      <c r="E20" s="3"/>
      <c r="F20" s="3"/>
      <c r="G20" s="3"/>
      <c r="H20" s="72" t="s">
        <v>92</v>
      </c>
      <c r="I20" s="72"/>
      <c r="J20" s="72"/>
    </row>
  </sheetData>
  <mergeCells count="4">
    <mergeCell ref="C1:I1"/>
    <mergeCell ref="A2:C2"/>
    <mergeCell ref="A19:J19"/>
    <mergeCell ref="H20:J20"/>
  </mergeCells>
  <phoneticPr fontId="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车库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2021-11-16T05:40:59Z</cp:lastPrinted>
  <dcterms:created xsi:type="dcterms:W3CDTF">2021-11-15T01:32:00Z</dcterms:created>
  <dcterms:modified xsi:type="dcterms:W3CDTF">2021-12-11T07:38:55Z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2587FDA2C2474F3FA173C88C676B94F4</vt:lpwstr>
  </property>
  <property fmtid="{D5CDD505-2E9C-101B-9397-08002B2CF9AE}" pid="3" name="KSOProductBuildVer">
    <vt:lpwstr>2052-11.1.0.11045</vt:lpwstr>
  </property>
</Properties>
</file>