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标价牌" sheetId="2" r:id="rId1"/>
    <sheet name="车位价目表" sheetId="12" r:id="rId2"/>
  </sheets>
  <calcPr calcId="144525"/>
</workbook>
</file>

<file path=xl/sharedStrings.xml><?xml version="1.0" encoding="utf-8"?>
<sst xmlns="http://schemas.openxmlformats.org/spreadsheetml/2006/main" count="249">
  <si>
    <t>商品房销售标价牌</t>
  </si>
  <si>
    <t>开发企业名称</t>
  </si>
  <si>
    <t>余姚市东方房产有限公司</t>
  </si>
  <si>
    <t>楼盘名称</t>
  </si>
  <si>
    <t>卢浮花园</t>
  </si>
  <si>
    <t>坐落位置</t>
  </si>
  <si>
    <t>余姚市城区金型路北侧、东环北路东侧</t>
  </si>
  <si>
    <t>预售许可证号码</t>
  </si>
  <si>
    <t>余房预许字（2012）第06、20号、余房预许字（2013）第05、46号</t>
  </si>
  <si>
    <t>预售许可套数（幢号）</t>
  </si>
  <si>
    <t>1072套（车位：1385只）</t>
  </si>
  <si>
    <t>土地性质</t>
  </si>
  <si>
    <t>商住</t>
  </si>
  <si>
    <t>土地使用起止年限</t>
  </si>
  <si>
    <t>2010.10.13--2080.10.12</t>
  </si>
  <si>
    <t>容积率</t>
  </si>
  <si>
    <t>建筑结构</t>
  </si>
  <si>
    <t>框架</t>
  </si>
  <si>
    <t>绿化率</t>
  </si>
  <si>
    <t>车位配比率</t>
  </si>
  <si>
    <t>装修状况</t>
  </si>
  <si>
    <t>毛坯</t>
  </si>
  <si>
    <t>房屋类型</t>
  </si>
  <si>
    <t>多层或高层</t>
  </si>
  <si>
    <t>房源概况</t>
  </si>
  <si>
    <t>户型</t>
  </si>
  <si>
    <t>二室一厅、三室二厅</t>
  </si>
  <si>
    <t>建筑面积</t>
  </si>
  <si>
    <r>
      <rPr>
        <sz val="11"/>
        <rFont val="宋体"/>
        <charset val="134"/>
      </rPr>
      <t>219189.55m</t>
    </r>
    <r>
      <rPr>
        <vertAlign val="superscript"/>
        <sz val="11"/>
        <rFont val="宋体"/>
        <charset val="134"/>
      </rPr>
      <t>2</t>
    </r>
  </si>
  <si>
    <t>可供销售房屋总套数</t>
  </si>
  <si>
    <t xml:space="preserve">  车位：169只</t>
  </si>
  <si>
    <t>当期销售推出（调整）商品房总套数</t>
  </si>
  <si>
    <t>车位：169只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</si>
  <si>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</si>
  <si>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</si>
  <si>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</si>
  <si>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</si>
  <si>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</si>
  <si>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</si>
  <si>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</si>
  <si>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</si>
  <si>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</si>
  <si>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有，信号开通自理</t>
  </si>
  <si>
    <t>享受优惠折扣条件</t>
  </si>
  <si>
    <t>一次性付款享受80%优惠价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</si>
  <si>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</si>
  <si>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</si>
  <si>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</si>
  <si>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</si>
  <si>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</si>
  <si>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</si>
  <si>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</si>
  <si>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</si>
  <si>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广东中奥物业管理有限公司</t>
  </si>
  <si>
    <t>该商品房所在的物业管理区域的前期物业管理</t>
  </si>
  <si>
    <r>
      <rPr>
        <sz val="11"/>
        <rFont val="宋体"/>
        <charset val="134"/>
      </rPr>
      <t>高层（小高层住宅）：按建筑面积，1-5层1.80元/m</t>
    </r>
    <r>
      <rPr>
        <vertAlign val="superscript"/>
        <sz val="11"/>
        <rFont val="宋体"/>
        <charset val="134"/>
      </rPr>
      <t>2</t>
    </r>
    <r>
      <rPr>
        <sz val="11"/>
        <rFont val="宋体"/>
        <charset val="134"/>
      </rPr>
      <t>；6-11层2.00元/m</t>
    </r>
    <r>
      <rPr>
        <vertAlign val="superscript"/>
        <sz val="11"/>
        <rFont val="宋体"/>
        <charset val="134"/>
      </rPr>
      <t>2</t>
    </r>
    <r>
      <rPr>
        <sz val="11"/>
        <rFont val="宋体"/>
        <charset val="134"/>
      </rPr>
      <t>；12-16层2.20元/m</t>
    </r>
    <r>
      <rPr>
        <vertAlign val="superscript"/>
        <sz val="11"/>
        <rFont val="宋体"/>
        <charset val="134"/>
      </rPr>
      <t>2</t>
    </r>
    <r>
      <rPr>
        <sz val="11"/>
        <rFont val="宋体"/>
        <charset val="134"/>
      </rPr>
      <t>。营业用房2.00元/月·m</t>
    </r>
    <r>
      <rPr>
        <vertAlign val="superscript"/>
        <sz val="11"/>
        <rFont val="宋体"/>
        <charset val="134"/>
      </rPr>
      <t>2</t>
    </r>
    <r>
      <rPr>
        <sz val="11"/>
        <rFont val="宋体"/>
        <charset val="134"/>
      </rPr>
      <t>。地下车位50元/月·只。垃圾清运费住宅1.50元/m</t>
    </r>
    <r>
      <rPr>
        <vertAlign val="superscript"/>
        <sz val="11"/>
        <rFont val="宋体"/>
        <charset val="134"/>
      </rPr>
      <t>2</t>
    </r>
    <r>
      <rPr>
        <sz val="11"/>
        <rFont val="宋体"/>
        <charset val="134"/>
      </rPr>
      <t>。</t>
    </r>
  </si>
  <si>
    <r>
      <rPr>
        <sz val="12"/>
        <rFont val="宋体"/>
        <charset val="134"/>
      </rPr>
      <t>余发改价（2</t>
    </r>
    <r>
      <rPr>
        <sz val="12"/>
        <rFont val="宋体"/>
        <charset val="134"/>
      </rPr>
      <t>012）87号</t>
    </r>
  </si>
  <si>
    <t>特别提示</t>
  </si>
  <si>
    <t>商品房和车库（车位）、辅房销售的具体标价内容详见价目表或价格手册。价格举报电话：12358</t>
  </si>
  <si>
    <t>填制日期：</t>
  </si>
  <si>
    <t>辅房销售价目表</t>
  </si>
  <si>
    <t>楼盘名称：卢浮花园</t>
  </si>
  <si>
    <r>
      <rPr>
        <sz val="11"/>
        <rFont val="宋体"/>
        <charset val="134"/>
      </rPr>
      <t>填报日期：202</t>
    </r>
    <r>
      <rPr>
        <sz val="11"/>
        <rFont val="宋体"/>
        <charset val="134"/>
      </rPr>
      <t>2</t>
    </r>
    <r>
      <rPr>
        <sz val="11"/>
        <rFont val="宋体"/>
        <charset val="134"/>
      </rPr>
      <t>年1</t>
    </r>
    <r>
      <rPr>
        <sz val="11"/>
        <rFont val="宋体"/>
        <charset val="134"/>
      </rPr>
      <t>1</t>
    </r>
    <r>
      <rPr>
        <sz val="11"/>
        <rFont val="宋体"/>
        <charset val="134"/>
      </rPr>
      <t>月</t>
    </r>
    <r>
      <rPr>
        <sz val="11"/>
        <rFont val="宋体"/>
        <charset val="134"/>
      </rPr>
      <t>22</t>
    </r>
    <r>
      <rPr>
        <sz val="11"/>
        <rFont val="宋体"/>
        <charset val="134"/>
      </rPr>
      <t>日</t>
    </r>
  </si>
  <si>
    <t>序号</t>
  </si>
  <si>
    <t>辅房编号</t>
  </si>
  <si>
    <t>辅房高度</t>
  </si>
  <si>
    <t>面积</t>
  </si>
  <si>
    <t>计价单位</t>
  </si>
  <si>
    <t>单价</t>
  </si>
  <si>
    <t>总价款</t>
  </si>
  <si>
    <t>有无产权</t>
  </si>
  <si>
    <t>使用年限</t>
  </si>
  <si>
    <t>销售状态</t>
  </si>
  <si>
    <t>备注</t>
  </si>
  <si>
    <t>A2107</t>
  </si>
  <si>
    <t>2.2m</t>
  </si>
  <si>
    <t>元/㎡</t>
  </si>
  <si>
    <t>未售</t>
  </si>
  <si>
    <t>正常车位</t>
  </si>
  <si>
    <t>B2039</t>
  </si>
  <si>
    <t>B3058</t>
  </si>
  <si>
    <t>B3059</t>
  </si>
  <si>
    <t>B3064</t>
  </si>
  <si>
    <t>B3070</t>
  </si>
  <si>
    <t>B3079</t>
  </si>
  <si>
    <t>B3099</t>
  </si>
  <si>
    <t>B3137</t>
  </si>
  <si>
    <t>B3147</t>
  </si>
  <si>
    <t>B3151</t>
  </si>
  <si>
    <t>B3157</t>
  </si>
  <si>
    <t>B3162</t>
  </si>
  <si>
    <t>B3166</t>
  </si>
  <si>
    <t>B3167</t>
  </si>
  <si>
    <t>B3168</t>
  </si>
  <si>
    <t>B3169</t>
  </si>
  <si>
    <t>B3170</t>
  </si>
  <si>
    <t>B3171</t>
  </si>
  <si>
    <t>B3172</t>
  </si>
  <si>
    <t>B3173</t>
  </si>
  <si>
    <t>B3174</t>
  </si>
  <si>
    <t>B3180</t>
  </si>
  <si>
    <t>B3186</t>
  </si>
  <si>
    <t>B3200</t>
  </si>
  <si>
    <t>B3204</t>
  </si>
  <si>
    <t>B3205</t>
  </si>
  <si>
    <t>B3206</t>
  </si>
  <si>
    <t>B3207</t>
  </si>
  <si>
    <t>B3208</t>
  </si>
  <si>
    <t>B3209</t>
  </si>
  <si>
    <t>B3210</t>
  </si>
  <si>
    <t>B3211</t>
  </si>
  <si>
    <t>B3213</t>
  </si>
  <si>
    <t>B3214</t>
  </si>
  <si>
    <t>B3222</t>
  </si>
  <si>
    <t>B3223</t>
  </si>
  <si>
    <t>B3224</t>
  </si>
  <si>
    <t>B3225</t>
  </si>
  <si>
    <t>B3226</t>
  </si>
  <si>
    <t>B3227</t>
  </si>
  <si>
    <t>B3228</t>
  </si>
  <si>
    <t>B3229</t>
  </si>
  <si>
    <t>B3230</t>
  </si>
  <si>
    <t>B3231</t>
  </si>
  <si>
    <t>B3232</t>
  </si>
  <si>
    <t>B3233</t>
  </si>
  <si>
    <t>B3280</t>
  </si>
  <si>
    <t>B3281</t>
  </si>
  <si>
    <t>C1010</t>
  </si>
  <si>
    <t>C1015</t>
  </si>
  <si>
    <t>C1017</t>
  </si>
  <si>
    <t>C1019</t>
  </si>
  <si>
    <t>C1020</t>
  </si>
  <si>
    <t>C1023</t>
  </si>
  <si>
    <t>C1027</t>
  </si>
  <si>
    <t>C1031</t>
  </si>
  <si>
    <t>C1046</t>
  </si>
  <si>
    <t>C1047</t>
  </si>
  <si>
    <t>C1049</t>
  </si>
  <si>
    <t>C1050</t>
  </si>
  <si>
    <t>C1051</t>
  </si>
  <si>
    <t>C1054</t>
  </si>
  <si>
    <t>C1056</t>
  </si>
  <si>
    <t>C1062</t>
  </si>
  <si>
    <t>C1064</t>
  </si>
  <si>
    <t>C1065</t>
  </si>
  <si>
    <t>C1069</t>
  </si>
  <si>
    <t>C1071</t>
  </si>
  <si>
    <t>C1072</t>
  </si>
  <si>
    <t>C1073</t>
  </si>
  <si>
    <t>C1077</t>
  </si>
  <si>
    <t>C1078</t>
  </si>
  <si>
    <t>C1079</t>
  </si>
  <si>
    <t>C1080</t>
  </si>
  <si>
    <t>C1081</t>
  </si>
  <si>
    <t>C1082</t>
  </si>
  <si>
    <t>C1089</t>
  </si>
  <si>
    <t>C1090</t>
  </si>
  <si>
    <t>C1095</t>
  </si>
  <si>
    <t>C1100</t>
  </si>
  <si>
    <t>C1101</t>
  </si>
  <si>
    <t>C2001</t>
  </si>
  <si>
    <t>C2002</t>
  </si>
  <si>
    <t>C2003</t>
  </si>
  <si>
    <t>C2004</t>
  </si>
  <si>
    <t>C2005</t>
  </si>
  <si>
    <t>C2006</t>
  </si>
  <si>
    <t>C2007</t>
  </si>
  <si>
    <t>C2008</t>
  </si>
  <si>
    <t>C2009</t>
  </si>
  <si>
    <t>C2011</t>
  </si>
  <si>
    <t>C2012</t>
  </si>
  <si>
    <t>C2013</t>
  </si>
  <si>
    <t>C2031</t>
  </si>
  <si>
    <t>C2032</t>
  </si>
  <si>
    <t>C2034</t>
  </si>
  <si>
    <t>C2035</t>
  </si>
  <si>
    <t>C2036</t>
  </si>
  <si>
    <t>C2037</t>
  </si>
  <si>
    <t>C2038</t>
  </si>
  <si>
    <t>C2039</t>
  </si>
  <si>
    <t>C2040</t>
  </si>
  <si>
    <t>C2041</t>
  </si>
  <si>
    <t>C2042</t>
  </si>
  <si>
    <t>C2043</t>
  </si>
  <si>
    <t>C2044</t>
  </si>
  <si>
    <t>C2045</t>
  </si>
  <si>
    <t>C2046</t>
  </si>
  <si>
    <t>C2047</t>
  </si>
  <si>
    <t>C2049</t>
  </si>
  <si>
    <t>C2050</t>
  </si>
  <si>
    <t>C2051</t>
  </si>
  <si>
    <t>C2052</t>
  </si>
  <si>
    <t>C2053</t>
  </si>
  <si>
    <t>C2054</t>
  </si>
  <si>
    <t>C2055</t>
  </si>
  <si>
    <t>C2056</t>
  </si>
  <si>
    <t>C2057</t>
  </si>
  <si>
    <t>C2058</t>
  </si>
  <si>
    <t>C2059</t>
  </si>
  <si>
    <t>C2072</t>
  </si>
  <si>
    <t>C2073</t>
  </si>
  <si>
    <t>C2074</t>
  </si>
  <si>
    <t>C2076</t>
  </si>
  <si>
    <t>C2077</t>
  </si>
  <si>
    <t>C2078</t>
  </si>
  <si>
    <t>C2079</t>
  </si>
  <si>
    <t>C2080</t>
  </si>
  <si>
    <t>C2081</t>
  </si>
  <si>
    <t>C2082</t>
  </si>
  <si>
    <t>C2083</t>
  </si>
  <si>
    <t>C2084</t>
  </si>
  <si>
    <t>C2085</t>
  </si>
  <si>
    <t>C2087</t>
  </si>
  <si>
    <t>C2088</t>
  </si>
  <si>
    <t>C2089</t>
  </si>
  <si>
    <t>C2090</t>
  </si>
  <si>
    <t>C2091</t>
  </si>
  <si>
    <t>C2092</t>
  </si>
  <si>
    <t>C2093</t>
  </si>
  <si>
    <t>C2094</t>
  </si>
  <si>
    <t>C2095</t>
  </si>
  <si>
    <t>C2096</t>
  </si>
  <si>
    <t>C2097</t>
  </si>
  <si>
    <t>C2098</t>
  </si>
  <si>
    <t>C2099</t>
  </si>
  <si>
    <t>C2101</t>
  </si>
  <si>
    <t>C2105</t>
  </si>
  <si>
    <t>C2111</t>
  </si>
  <si>
    <t>C2112</t>
  </si>
  <si>
    <t>C2114</t>
  </si>
  <si>
    <t>C2115</t>
  </si>
  <si>
    <t>C2120</t>
  </si>
  <si>
    <t>C2121</t>
  </si>
  <si>
    <t>C2122</t>
  </si>
  <si>
    <t>C2125</t>
  </si>
  <si>
    <t>C2126</t>
  </si>
  <si>
    <t>C2148</t>
  </si>
  <si>
    <t>C2156</t>
  </si>
  <si>
    <t>C2160</t>
  </si>
  <si>
    <t>C2162</t>
  </si>
  <si>
    <t>C2163</t>
  </si>
  <si>
    <t>C2164</t>
  </si>
  <si>
    <t>C2171</t>
  </si>
  <si>
    <t>C2175</t>
  </si>
  <si>
    <t>B3254</t>
  </si>
  <si>
    <t>B3255</t>
  </si>
  <si>
    <t>B3256</t>
  </si>
  <si>
    <r>
      <rPr>
        <sz val="11"/>
        <color theme="1"/>
        <rFont val="宋体"/>
        <charset val="134"/>
        <scheme val="minor"/>
      </rPr>
      <t>本表报备地下室车位169只，总面积2412.54</t>
    </r>
    <r>
      <rPr>
        <sz val="11"/>
        <color theme="1"/>
        <rFont val="SimSun"/>
        <charset val="134"/>
      </rPr>
      <t>㎡</t>
    </r>
    <r>
      <rPr>
        <sz val="11"/>
        <color theme="1"/>
        <rFont val="宋体"/>
        <charset val="134"/>
        <scheme val="minor"/>
      </rPr>
      <t>，总价10562500元，均单价4378.17元/</t>
    </r>
    <r>
      <rPr>
        <sz val="11"/>
        <color theme="1"/>
        <rFont val="SimSun"/>
        <charset val="134"/>
      </rPr>
      <t>㎡</t>
    </r>
    <r>
      <rPr>
        <sz val="11"/>
        <color theme="1"/>
        <rFont val="宋体"/>
        <charset val="134"/>
        <scheme val="minor"/>
      </rPr>
      <t>。</t>
    </r>
  </si>
  <si>
    <t>价格举报电话：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</si>
</sst>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\(0.00\)"/>
    <numFmt numFmtId="177" formatCode="0.00_ "/>
    <numFmt numFmtId="178" formatCode="0.0_ "/>
  </numFmts>
  <fonts count="3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SimSun"/>
      <charset val="134"/>
    </font>
    <font>
      <vertAlign val="superscript"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7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/>
    <xf numFmtId="0" fontId="0" fillId="6" borderId="3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0" borderId="33" applyNumberFormat="0" applyAlignment="0" applyProtection="0">
      <alignment vertical="center"/>
    </xf>
    <xf numFmtId="0" fontId="23" fillId="10" borderId="32" applyNumberFormat="0" applyAlignment="0" applyProtection="0">
      <alignment vertical="center"/>
    </xf>
    <xf numFmtId="0" fontId="26" fillId="19" borderId="36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28" fillId="0" borderId="37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52" applyFont="1" applyFill="1" applyBorder="1" applyAlignment="1">
      <alignment horizontal="center" vertical="center"/>
    </xf>
    <xf numFmtId="0" fontId="2" fillId="0" borderId="0" xfId="50" applyNumberFormat="1" applyFont="1" applyFill="1" applyBorder="1" applyAlignment="1">
      <alignment horizontal="left" vertical="center"/>
    </xf>
    <xf numFmtId="0" fontId="3" fillId="0" borderId="2" xfId="52" applyFont="1" applyFill="1" applyBorder="1" applyAlignment="1">
      <alignment horizontal="center" vertical="center"/>
    </xf>
    <xf numFmtId="0" fontId="3" fillId="0" borderId="3" xfId="52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6" fillId="0" borderId="3" xfId="13" applyFont="1" applyBorder="1" applyAlignment="1">
      <alignment horizontal="center" vertical="center" wrapText="1"/>
    </xf>
    <xf numFmtId="0" fontId="7" fillId="2" borderId="3" xfId="53" applyFont="1" applyFill="1" applyBorder="1">
      <alignment vertical="center"/>
    </xf>
    <xf numFmtId="2" fontId="8" fillId="0" borderId="3" xfId="52" applyNumberFormat="1" applyFont="1" applyFill="1" applyBorder="1" applyAlignment="1" applyProtection="1">
      <alignment vertical="center" wrapText="1"/>
      <protection locked="0"/>
    </xf>
    <xf numFmtId="177" fontId="3" fillId="0" borderId="2" xfId="52" applyNumberFormat="1" applyFont="1" applyFill="1" applyBorder="1" applyAlignment="1">
      <alignment horizontal="center" vertical="center"/>
    </xf>
    <xf numFmtId="0" fontId="2" fillId="0" borderId="3" xfId="52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0" xfId="50" applyNumberFormat="1" applyFont="1" applyFill="1" applyBorder="1" applyAlignment="1">
      <alignment horizontal="center" vertical="center"/>
    </xf>
    <xf numFmtId="0" fontId="9" fillId="0" borderId="2" xfId="52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3" xfId="52" applyNumberFormat="1" applyFont="1" applyFill="1" applyBorder="1" applyAlignment="1">
      <alignment horizontal="center" vertical="center"/>
    </xf>
    <xf numFmtId="0" fontId="0" fillId="0" borderId="11" xfId="52" applyFont="1" applyFill="1" applyBorder="1" applyAlignment="1">
      <alignment vertical="center"/>
    </xf>
    <xf numFmtId="0" fontId="0" fillId="0" borderId="0" xfId="52" applyAlignment="1">
      <alignment vertical="center"/>
    </xf>
    <xf numFmtId="0" fontId="0" fillId="0" borderId="0" xfId="52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78" fontId="12" fillId="0" borderId="3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31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商铺价格表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tabSelected="1" topLeftCell="A7" workbookViewId="0">
      <selection activeCell="B1" sqref="B1:H21"/>
    </sheetView>
  </sheetViews>
  <sheetFormatPr defaultColWidth="9" defaultRowHeight="13.5" outlineLevelCol="7"/>
  <cols>
    <col min="1" max="1" width="1.875" style="29" customWidth="1"/>
    <col min="2" max="2" width="14" style="30" customWidth="1"/>
    <col min="3" max="3" width="10.5" style="29" customWidth="1"/>
    <col min="4" max="4" width="8.75" style="29" customWidth="1"/>
    <col min="5" max="5" width="10.625" style="29" customWidth="1"/>
    <col min="6" max="6" width="12" style="29" customWidth="1"/>
    <col min="7" max="7" width="20.5" style="29" customWidth="1"/>
    <col min="8" max="8" width="17" style="29" customWidth="1"/>
    <col min="9" max="10" width="9" style="29"/>
    <col min="11" max="11" width="29.75" style="29" customWidth="1"/>
    <col min="12" max="16384" width="9" style="29"/>
  </cols>
  <sheetData>
    <row r="1" ht="54" customHeight="1" spans="2:8">
      <c r="B1" s="31" t="s">
        <v>0</v>
      </c>
      <c r="C1" s="31"/>
      <c r="D1" s="31"/>
      <c r="E1" s="31"/>
      <c r="F1" s="31"/>
      <c r="G1" s="31"/>
      <c r="H1" s="31"/>
    </row>
    <row r="2" s="28" customFormat="1" ht="30.75" customHeight="1" spans="2:8">
      <c r="B2" s="32" t="s">
        <v>1</v>
      </c>
      <c r="C2" s="33" t="s">
        <v>2</v>
      </c>
      <c r="D2" s="33"/>
      <c r="E2" s="33"/>
      <c r="F2" s="34" t="s">
        <v>3</v>
      </c>
      <c r="G2" s="33" t="s">
        <v>4</v>
      </c>
      <c r="H2" s="35"/>
    </row>
    <row r="3" s="28" customFormat="1" ht="45.75" customHeight="1" spans="2:8">
      <c r="B3" s="36" t="s">
        <v>5</v>
      </c>
      <c r="C3" s="37" t="s">
        <v>6</v>
      </c>
      <c r="D3" s="38"/>
      <c r="E3" s="39"/>
      <c r="F3" s="40" t="s">
        <v>7</v>
      </c>
      <c r="G3" s="41" t="s">
        <v>8</v>
      </c>
      <c r="H3" s="42"/>
    </row>
    <row r="4" s="28" customFormat="1" ht="32.25" customHeight="1" spans="2:8">
      <c r="B4" s="43"/>
      <c r="C4" s="44"/>
      <c r="D4" s="45"/>
      <c r="E4" s="46"/>
      <c r="F4" s="40" t="s">
        <v>9</v>
      </c>
      <c r="G4" s="41" t="s">
        <v>10</v>
      </c>
      <c r="H4" s="42"/>
    </row>
    <row r="5" s="28" customFormat="1" ht="27" spans="2:8">
      <c r="B5" s="47" t="s">
        <v>11</v>
      </c>
      <c r="C5" s="41" t="s">
        <v>12</v>
      </c>
      <c r="D5" s="40" t="s">
        <v>13</v>
      </c>
      <c r="E5" s="48" t="s">
        <v>14</v>
      </c>
      <c r="F5" s="49"/>
      <c r="G5" s="40" t="s">
        <v>15</v>
      </c>
      <c r="H5" s="50">
        <v>2</v>
      </c>
    </row>
    <row r="6" s="28" customFormat="1" spans="2:8">
      <c r="B6" s="47" t="s">
        <v>16</v>
      </c>
      <c r="C6" s="41" t="s">
        <v>17</v>
      </c>
      <c r="D6" s="40" t="s">
        <v>18</v>
      </c>
      <c r="E6" s="51">
        <v>0.3</v>
      </c>
      <c r="F6" s="40" t="s">
        <v>19</v>
      </c>
      <c r="G6" s="52"/>
      <c r="H6" s="53"/>
    </row>
    <row r="7" s="28" customFormat="1" ht="28.5" customHeight="1" spans="2:8">
      <c r="B7" s="47" t="s">
        <v>20</v>
      </c>
      <c r="C7" s="41" t="s">
        <v>21</v>
      </c>
      <c r="D7" s="41"/>
      <c r="E7" s="41"/>
      <c r="F7" s="40" t="s">
        <v>22</v>
      </c>
      <c r="G7" s="41" t="s">
        <v>23</v>
      </c>
      <c r="H7" s="42"/>
    </row>
    <row r="8" s="28" customFormat="1" ht="28.5" customHeight="1" spans="2:8">
      <c r="B8" s="47" t="s">
        <v>24</v>
      </c>
      <c r="C8" s="40" t="s">
        <v>25</v>
      </c>
      <c r="D8" s="41" t="s">
        <v>26</v>
      </c>
      <c r="E8" s="41"/>
      <c r="F8" s="40" t="s">
        <v>27</v>
      </c>
      <c r="G8" s="41" t="s">
        <v>28</v>
      </c>
      <c r="H8" s="42"/>
    </row>
    <row r="9" s="28" customFormat="1" ht="28.5" customHeight="1" spans="2:8">
      <c r="B9" s="47"/>
      <c r="C9" s="40" t="s">
        <v>29</v>
      </c>
      <c r="D9" s="40"/>
      <c r="E9" s="41" t="s">
        <v>30</v>
      </c>
      <c r="F9" s="41"/>
      <c r="G9" s="41"/>
      <c r="H9" s="42"/>
    </row>
    <row r="10" s="28" customFormat="1" ht="28.5" customHeight="1" spans="2:8">
      <c r="B10" s="47"/>
      <c r="C10" s="40" t="s">
        <v>31</v>
      </c>
      <c r="D10" s="40"/>
      <c r="E10" s="41" t="s">
        <v>32</v>
      </c>
      <c r="F10" s="41"/>
      <c r="G10" s="41"/>
      <c r="H10" s="42"/>
    </row>
    <row r="11" s="28" customFormat="1" ht="20.25" customHeight="1" spans="2:8">
      <c r="B11" s="47" t="s">
        <v>33</v>
      </c>
      <c r="C11" s="40" t="s">
        <v>34</v>
      </c>
      <c r="D11" s="40" t="s">
        <v>35</v>
      </c>
      <c r="E11" s="40" t="s">
        <v>36</v>
      </c>
      <c r="F11" s="40" t="s">
        <v>37</v>
      </c>
      <c r="G11" s="40" t="s">
        <v>38</v>
      </c>
      <c r="H11" s="54" t="s">
        <v>39</v>
      </c>
    </row>
    <row r="12" s="28" customFormat="1" ht="20.25" customHeight="1" spans="2:8">
      <c r="B12" s="47"/>
      <c r="C12" s="41" t="s">
        <v>40</v>
      </c>
      <c r="D12" s="41" t="s">
        <v>40</v>
      </c>
      <c r="E12" s="41" t="s">
        <v>40</v>
      </c>
      <c r="F12" s="41" t="s">
        <v>41</v>
      </c>
      <c r="G12" s="41" t="s">
        <v>42</v>
      </c>
      <c r="H12" s="41" t="s">
        <v>42</v>
      </c>
    </row>
    <row r="13" s="28" customFormat="1" ht="25.5" customHeight="1" spans="2:8">
      <c r="B13" s="55" t="s">
        <v>43</v>
      </c>
      <c r="C13" s="56"/>
      <c r="D13" s="57" t="s">
        <v>44</v>
      </c>
      <c r="E13" s="58"/>
      <c r="F13" s="58"/>
      <c r="G13" s="58"/>
      <c r="H13" s="59"/>
    </row>
    <row r="14" s="28" customFormat="1" ht="33.75" customHeight="1" spans="2:8">
      <c r="B14" s="47" t="s">
        <v>45</v>
      </c>
      <c r="C14" s="40" t="s">
        <v>46</v>
      </c>
      <c r="D14" s="40"/>
      <c r="E14" s="40" t="s">
        <v>47</v>
      </c>
      <c r="F14" s="40"/>
      <c r="G14" s="40" t="s">
        <v>48</v>
      </c>
      <c r="H14" s="54" t="s">
        <v>49</v>
      </c>
    </row>
    <row r="15" s="28" customFormat="1" ht="25.5" customHeight="1" spans="2:8">
      <c r="B15" s="47"/>
      <c r="C15" s="60"/>
      <c r="D15" s="61"/>
      <c r="E15" s="57"/>
      <c r="F15" s="56"/>
      <c r="G15" s="41"/>
      <c r="H15" s="42"/>
    </row>
    <row r="16" s="28" customFormat="1" ht="25.5" customHeight="1" spans="2:8">
      <c r="B16" s="47"/>
      <c r="C16" s="40"/>
      <c r="D16" s="40"/>
      <c r="E16" s="57"/>
      <c r="F16" s="56"/>
      <c r="G16" s="41"/>
      <c r="H16" s="42"/>
    </row>
    <row r="17" s="28" customFormat="1" ht="22.5" customHeight="1" spans="2:8">
      <c r="B17" s="47" t="s">
        <v>50</v>
      </c>
      <c r="C17" s="40" t="s">
        <v>51</v>
      </c>
      <c r="D17" s="40"/>
      <c r="E17" s="40" t="s">
        <v>52</v>
      </c>
      <c r="F17" s="40"/>
      <c r="G17" s="40" t="s">
        <v>47</v>
      </c>
      <c r="H17" s="54" t="s">
        <v>48</v>
      </c>
    </row>
    <row r="18" s="28" customFormat="1" ht="115.5" spans="2:8">
      <c r="B18" s="47"/>
      <c r="C18" s="41" t="s">
        <v>53</v>
      </c>
      <c r="D18" s="41"/>
      <c r="E18" s="41" t="s">
        <v>54</v>
      </c>
      <c r="F18" s="41"/>
      <c r="G18" s="62" t="s">
        <v>55</v>
      </c>
      <c r="H18" s="63" t="s">
        <v>56</v>
      </c>
    </row>
    <row r="19" s="28" customFormat="1" ht="39" customHeight="1" spans="2:8">
      <c r="B19" s="64" t="s">
        <v>57</v>
      </c>
      <c r="C19" s="65" t="s">
        <v>58</v>
      </c>
      <c r="D19" s="66"/>
      <c r="E19" s="66"/>
      <c r="F19" s="66"/>
      <c r="G19" s="66"/>
      <c r="H19" s="67"/>
    </row>
    <row r="21" spans="5:8">
      <c r="E21" s="68" t="s">
        <v>59</v>
      </c>
      <c r="F21" s="68"/>
      <c r="G21" s="69">
        <v>44887</v>
      </c>
      <c r="H21" s="70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6"/>
  <sheetViews>
    <sheetView workbookViewId="0">
      <selection activeCell="E7" sqref="E7"/>
    </sheetView>
  </sheetViews>
  <sheetFormatPr defaultColWidth="9" defaultRowHeight="13.5"/>
  <cols>
    <col min="1" max="1" width="5.625" style="1" customWidth="1"/>
    <col min="2" max="2" width="9.125" style="1" customWidth="1"/>
    <col min="3" max="3" width="9" style="1"/>
    <col min="4" max="4" width="9.375" style="1"/>
    <col min="5" max="6" width="8.875" style="1" customWidth="1"/>
    <col min="7" max="7" width="10.375" style="1"/>
    <col min="8" max="8" width="9.25" style="1" customWidth="1"/>
    <col min="9" max="9" width="9.5" style="1" customWidth="1"/>
    <col min="10" max="10" width="9" style="1"/>
    <col min="11" max="11" width="8" style="1" customWidth="1"/>
    <col min="12" max="16384" width="9" style="1"/>
  </cols>
  <sheetData>
    <row r="1" customFormat="1" ht="19.5" customHeight="1" spans="1:11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ht="19.5" customHeight="1" spans="1:11">
      <c r="A2" s="3" t="s">
        <v>61</v>
      </c>
      <c r="B2" s="3"/>
      <c r="C2" s="3"/>
      <c r="D2" s="3"/>
      <c r="E2" s="3"/>
      <c r="F2" s="3"/>
      <c r="G2" s="3"/>
      <c r="H2" s="3"/>
      <c r="I2" s="3"/>
      <c r="J2" s="16" t="s">
        <v>62</v>
      </c>
      <c r="K2" s="16"/>
    </row>
    <row r="3" customFormat="1" ht="19.5" customHeight="1" spans="1:11">
      <c r="A3" s="4" t="s">
        <v>63</v>
      </c>
      <c r="B3" s="4" t="s">
        <v>64</v>
      </c>
      <c r="C3" s="4" t="s">
        <v>65</v>
      </c>
      <c r="D3" s="4" t="s">
        <v>66</v>
      </c>
      <c r="E3" s="5" t="s">
        <v>67</v>
      </c>
      <c r="F3" s="4" t="s">
        <v>68</v>
      </c>
      <c r="G3" s="4" t="s">
        <v>69</v>
      </c>
      <c r="H3" s="6" t="s">
        <v>70</v>
      </c>
      <c r="I3" s="6" t="s">
        <v>71</v>
      </c>
      <c r="J3" s="6" t="s">
        <v>72</v>
      </c>
      <c r="K3" s="4" t="s">
        <v>73</v>
      </c>
    </row>
    <row r="4" customFormat="1" ht="19.5" customHeight="1" spans="1:11">
      <c r="A4" s="7">
        <v>1</v>
      </c>
      <c r="B4" s="8" t="s">
        <v>74</v>
      </c>
      <c r="C4" s="9" t="s">
        <v>75</v>
      </c>
      <c r="D4" s="10">
        <v>13.97</v>
      </c>
      <c r="E4" s="11" t="s">
        <v>76</v>
      </c>
      <c r="F4" s="12">
        <f>G4/D4</f>
        <v>4473.8725841088</v>
      </c>
      <c r="G4" s="13">
        <v>62500</v>
      </c>
      <c r="H4" s="4" t="s">
        <v>40</v>
      </c>
      <c r="I4" s="4">
        <v>70</v>
      </c>
      <c r="J4" s="4" t="s">
        <v>77</v>
      </c>
      <c r="K4" s="17" t="s">
        <v>78</v>
      </c>
    </row>
    <row r="5" customFormat="1" ht="19.5" customHeight="1" spans="1:11">
      <c r="A5" s="7">
        <v>2</v>
      </c>
      <c r="B5" s="8" t="s">
        <v>79</v>
      </c>
      <c r="C5" s="9" t="s">
        <v>75</v>
      </c>
      <c r="D5" s="10">
        <v>14.3</v>
      </c>
      <c r="E5" s="11" t="s">
        <v>76</v>
      </c>
      <c r="F5" s="12">
        <f t="shared" ref="F5:F68" si="0">G5/D5</f>
        <v>4370.62937062937</v>
      </c>
      <c r="G5" s="13">
        <v>62500</v>
      </c>
      <c r="H5" s="4" t="s">
        <v>40</v>
      </c>
      <c r="I5" s="4">
        <v>70</v>
      </c>
      <c r="J5" s="4" t="s">
        <v>77</v>
      </c>
      <c r="K5" s="17" t="s">
        <v>78</v>
      </c>
    </row>
    <row r="6" customFormat="1" ht="19.5" customHeight="1" spans="1:11">
      <c r="A6" s="7">
        <v>3</v>
      </c>
      <c r="B6" s="8" t="s">
        <v>80</v>
      </c>
      <c r="C6" s="9" t="s">
        <v>75</v>
      </c>
      <c r="D6" s="10">
        <v>14.36</v>
      </c>
      <c r="E6" s="11" t="s">
        <v>76</v>
      </c>
      <c r="F6" s="12">
        <f t="shared" si="0"/>
        <v>4352.36768802228</v>
      </c>
      <c r="G6" s="13">
        <v>62500</v>
      </c>
      <c r="H6" s="4" t="s">
        <v>40</v>
      </c>
      <c r="I6" s="4">
        <v>70</v>
      </c>
      <c r="J6" s="4" t="s">
        <v>77</v>
      </c>
      <c r="K6" s="17" t="s">
        <v>78</v>
      </c>
    </row>
    <row r="7" customFormat="1" ht="19.5" customHeight="1" spans="1:11">
      <c r="A7" s="7">
        <v>4</v>
      </c>
      <c r="B7" s="8" t="s">
        <v>81</v>
      </c>
      <c r="C7" s="9" t="s">
        <v>75</v>
      </c>
      <c r="D7" s="10">
        <v>14.36</v>
      </c>
      <c r="E7" s="11" t="s">
        <v>76</v>
      </c>
      <c r="F7" s="12">
        <f t="shared" si="0"/>
        <v>4352.36768802228</v>
      </c>
      <c r="G7" s="13">
        <v>62500</v>
      </c>
      <c r="H7" s="4" t="s">
        <v>40</v>
      </c>
      <c r="I7" s="4">
        <v>70</v>
      </c>
      <c r="J7" s="4" t="s">
        <v>77</v>
      </c>
      <c r="K7" s="17" t="s">
        <v>78</v>
      </c>
    </row>
    <row r="8" customFormat="1" ht="19.5" customHeight="1" spans="1:11">
      <c r="A8" s="7">
        <v>5</v>
      </c>
      <c r="B8" s="8" t="s">
        <v>82</v>
      </c>
      <c r="C8" s="9" t="s">
        <v>75</v>
      </c>
      <c r="D8" s="10">
        <v>14.3</v>
      </c>
      <c r="E8" s="11" t="s">
        <v>76</v>
      </c>
      <c r="F8" s="12">
        <f t="shared" si="0"/>
        <v>4370.62937062937</v>
      </c>
      <c r="G8" s="13">
        <v>62500</v>
      </c>
      <c r="H8" s="4" t="s">
        <v>40</v>
      </c>
      <c r="I8" s="4">
        <v>70</v>
      </c>
      <c r="J8" s="4" t="s">
        <v>77</v>
      </c>
      <c r="K8" s="17" t="s">
        <v>78</v>
      </c>
    </row>
    <row r="9" customFormat="1" ht="19.5" customHeight="1" spans="1:11">
      <c r="A9" s="7">
        <v>6</v>
      </c>
      <c r="B9" s="8" t="s">
        <v>83</v>
      </c>
      <c r="C9" s="9" t="s">
        <v>75</v>
      </c>
      <c r="D9" s="10">
        <v>14.3</v>
      </c>
      <c r="E9" s="11" t="s">
        <v>76</v>
      </c>
      <c r="F9" s="12">
        <f t="shared" si="0"/>
        <v>4370.62937062937</v>
      </c>
      <c r="G9" s="13">
        <v>62500</v>
      </c>
      <c r="H9" s="4" t="s">
        <v>40</v>
      </c>
      <c r="I9" s="4">
        <v>70</v>
      </c>
      <c r="J9" s="4" t="s">
        <v>77</v>
      </c>
      <c r="K9" s="17" t="s">
        <v>78</v>
      </c>
    </row>
    <row r="10" customFormat="1" ht="19.5" customHeight="1" spans="1:11">
      <c r="A10" s="7">
        <v>7</v>
      </c>
      <c r="B10" s="8" t="s">
        <v>84</v>
      </c>
      <c r="C10" s="9" t="s">
        <v>75</v>
      </c>
      <c r="D10" s="10">
        <v>14.3</v>
      </c>
      <c r="E10" s="11" t="s">
        <v>76</v>
      </c>
      <c r="F10" s="12">
        <f t="shared" si="0"/>
        <v>4370.62937062937</v>
      </c>
      <c r="G10" s="13">
        <v>62500</v>
      </c>
      <c r="H10" s="4" t="s">
        <v>40</v>
      </c>
      <c r="I10" s="4">
        <v>70</v>
      </c>
      <c r="J10" s="4" t="s">
        <v>77</v>
      </c>
      <c r="K10" s="17" t="s">
        <v>78</v>
      </c>
    </row>
    <row r="11" customFormat="1" ht="19.5" customHeight="1" spans="1:11">
      <c r="A11" s="7">
        <v>8</v>
      </c>
      <c r="B11" s="8" t="s">
        <v>85</v>
      </c>
      <c r="C11" s="9" t="s">
        <v>75</v>
      </c>
      <c r="D11" s="10">
        <v>15.9</v>
      </c>
      <c r="E11" s="11" t="s">
        <v>76</v>
      </c>
      <c r="F11" s="12">
        <f t="shared" si="0"/>
        <v>3930.81761006289</v>
      </c>
      <c r="G11" s="13">
        <v>62500</v>
      </c>
      <c r="H11" s="4" t="s">
        <v>40</v>
      </c>
      <c r="I11" s="4">
        <v>70</v>
      </c>
      <c r="J11" s="4" t="s">
        <v>77</v>
      </c>
      <c r="K11" s="17" t="s">
        <v>78</v>
      </c>
    </row>
    <row r="12" customFormat="1" ht="19.5" customHeight="1" spans="1:11">
      <c r="A12" s="7">
        <v>9</v>
      </c>
      <c r="B12" s="8" t="s">
        <v>86</v>
      </c>
      <c r="C12" s="9" t="s">
        <v>75</v>
      </c>
      <c r="D12" s="10">
        <v>14.69</v>
      </c>
      <c r="E12" s="11" t="s">
        <v>76</v>
      </c>
      <c r="F12" s="12">
        <f t="shared" si="0"/>
        <v>4254.59496255956</v>
      </c>
      <c r="G12" s="13">
        <v>62500</v>
      </c>
      <c r="H12" s="4" t="s">
        <v>40</v>
      </c>
      <c r="I12" s="4">
        <v>70</v>
      </c>
      <c r="J12" s="4" t="s">
        <v>77</v>
      </c>
      <c r="K12" s="17" t="s">
        <v>78</v>
      </c>
    </row>
    <row r="13" customFormat="1" ht="19.5" customHeight="1" spans="1:11">
      <c r="A13" s="7">
        <v>10</v>
      </c>
      <c r="B13" s="8" t="s">
        <v>87</v>
      </c>
      <c r="C13" s="9" t="s">
        <v>75</v>
      </c>
      <c r="D13" s="10">
        <v>13.92</v>
      </c>
      <c r="E13" s="11" t="s">
        <v>76</v>
      </c>
      <c r="F13" s="12">
        <f t="shared" si="0"/>
        <v>4489.94252873563</v>
      </c>
      <c r="G13" s="13">
        <v>62500</v>
      </c>
      <c r="H13" s="4" t="s">
        <v>40</v>
      </c>
      <c r="I13" s="4">
        <v>70</v>
      </c>
      <c r="J13" s="4" t="s">
        <v>77</v>
      </c>
      <c r="K13" s="17" t="s">
        <v>78</v>
      </c>
    </row>
    <row r="14" customFormat="1" ht="19.5" customHeight="1" spans="1:11">
      <c r="A14" s="7">
        <v>11</v>
      </c>
      <c r="B14" s="8" t="s">
        <v>88</v>
      </c>
      <c r="C14" s="9" t="s">
        <v>75</v>
      </c>
      <c r="D14" s="10">
        <v>13.92</v>
      </c>
      <c r="E14" s="11" t="s">
        <v>76</v>
      </c>
      <c r="F14" s="12">
        <f t="shared" si="0"/>
        <v>4489.94252873563</v>
      </c>
      <c r="G14" s="13">
        <v>62500</v>
      </c>
      <c r="H14" s="4" t="s">
        <v>40</v>
      </c>
      <c r="I14" s="4">
        <v>70</v>
      </c>
      <c r="J14" s="4" t="s">
        <v>77</v>
      </c>
      <c r="K14" s="17" t="s">
        <v>78</v>
      </c>
    </row>
    <row r="15" customFormat="1" ht="19.5" customHeight="1" spans="1:11">
      <c r="A15" s="7">
        <v>12</v>
      </c>
      <c r="B15" s="8" t="s">
        <v>89</v>
      </c>
      <c r="C15" s="9" t="s">
        <v>75</v>
      </c>
      <c r="D15" s="10">
        <v>14.3</v>
      </c>
      <c r="E15" s="11" t="s">
        <v>76</v>
      </c>
      <c r="F15" s="12">
        <f t="shared" si="0"/>
        <v>4370.62937062937</v>
      </c>
      <c r="G15" s="13">
        <v>62500</v>
      </c>
      <c r="H15" s="4" t="s">
        <v>40</v>
      </c>
      <c r="I15" s="4">
        <v>70</v>
      </c>
      <c r="J15" s="4" t="s">
        <v>77</v>
      </c>
      <c r="K15" s="17" t="s">
        <v>78</v>
      </c>
    </row>
    <row r="16" customFormat="1" ht="19.5" customHeight="1" spans="1:11">
      <c r="A16" s="7">
        <v>13</v>
      </c>
      <c r="B16" s="8" t="s">
        <v>90</v>
      </c>
      <c r="C16" s="9" t="s">
        <v>75</v>
      </c>
      <c r="D16" s="10">
        <v>14.3</v>
      </c>
      <c r="E16" s="11" t="s">
        <v>76</v>
      </c>
      <c r="F16" s="12">
        <f t="shared" si="0"/>
        <v>4370.62937062937</v>
      </c>
      <c r="G16" s="13">
        <v>62500</v>
      </c>
      <c r="H16" s="4" t="s">
        <v>40</v>
      </c>
      <c r="I16" s="4">
        <v>70</v>
      </c>
      <c r="J16" s="4" t="s">
        <v>77</v>
      </c>
      <c r="K16" s="17" t="s">
        <v>78</v>
      </c>
    </row>
    <row r="17" customFormat="1" ht="19.5" customHeight="1" spans="1:11">
      <c r="A17" s="7">
        <v>14</v>
      </c>
      <c r="B17" s="8" t="s">
        <v>91</v>
      </c>
      <c r="C17" s="9" t="s">
        <v>75</v>
      </c>
      <c r="D17" s="10">
        <v>14.3</v>
      </c>
      <c r="E17" s="11" t="s">
        <v>76</v>
      </c>
      <c r="F17" s="12">
        <f t="shared" si="0"/>
        <v>4370.62937062937</v>
      </c>
      <c r="G17" s="13">
        <v>62500</v>
      </c>
      <c r="H17" s="4" t="s">
        <v>40</v>
      </c>
      <c r="I17" s="4">
        <v>70</v>
      </c>
      <c r="J17" s="4" t="s">
        <v>77</v>
      </c>
      <c r="K17" s="17" t="s">
        <v>78</v>
      </c>
    </row>
    <row r="18" customFormat="1" ht="19.5" customHeight="1" spans="1:11">
      <c r="A18" s="7">
        <v>15</v>
      </c>
      <c r="B18" s="8" t="s">
        <v>92</v>
      </c>
      <c r="C18" s="9" t="s">
        <v>75</v>
      </c>
      <c r="D18" s="10">
        <v>14.3</v>
      </c>
      <c r="E18" s="11" t="s">
        <v>76</v>
      </c>
      <c r="F18" s="12">
        <f t="shared" si="0"/>
        <v>4370.62937062937</v>
      </c>
      <c r="G18" s="13">
        <v>62500</v>
      </c>
      <c r="H18" s="4" t="s">
        <v>40</v>
      </c>
      <c r="I18" s="4">
        <v>70</v>
      </c>
      <c r="J18" s="4" t="s">
        <v>77</v>
      </c>
      <c r="K18" s="17" t="s">
        <v>78</v>
      </c>
    </row>
    <row r="19" customFormat="1" ht="19.5" customHeight="1" spans="1:11">
      <c r="A19" s="7">
        <v>16</v>
      </c>
      <c r="B19" s="8" t="s">
        <v>93</v>
      </c>
      <c r="C19" s="9" t="s">
        <v>75</v>
      </c>
      <c r="D19" s="10">
        <v>14.3</v>
      </c>
      <c r="E19" s="11" t="s">
        <v>76</v>
      </c>
      <c r="F19" s="12">
        <f t="shared" si="0"/>
        <v>4370.62937062937</v>
      </c>
      <c r="G19" s="13">
        <v>62500</v>
      </c>
      <c r="H19" s="4" t="s">
        <v>40</v>
      </c>
      <c r="I19" s="4">
        <v>70</v>
      </c>
      <c r="J19" s="4" t="s">
        <v>77</v>
      </c>
      <c r="K19" s="17" t="s">
        <v>78</v>
      </c>
    </row>
    <row r="20" customFormat="1" ht="19.5" customHeight="1" spans="1:11">
      <c r="A20" s="7">
        <v>17</v>
      </c>
      <c r="B20" s="8" t="s">
        <v>94</v>
      </c>
      <c r="C20" s="9" t="s">
        <v>75</v>
      </c>
      <c r="D20" s="10">
        <v>14.3</v>
      </c>
      <c r="E20" s="11" t="s">
        <v>76</v>
      </c>
      <c r="F20" s="12">
        <f t="shared" si="0"/>
        <v>4370.62937062937</v>
      </c>
      <c r="G20" s="13">
        <v>62500</v>
      </c>
      <c r="H20" s="4" t="s">
        <v>40</v>
      </c>
      <c r="I20" s="4">
        <v>70</v>
      </c>
      <c r="J20" s="4" t="s">
        <v>77</v>
      </c>
      <c r="K20" s="17" t="s">
        <v>78</v>
      </c>
    </row>
    <row r="21" customFormat="1" ht="19.5" customHeight="1" spans="1:11">
      <c r="A21" s="7">
        <v>18</v>
      </c>
      <c r="B21" s="8" t="s">
        <v>95</v>
      </c>
      <c r="C21" s="9" t="s">
        <v>75</v>
      </c>
      <c r="D21" s="10">
        <v>14.3</v>
      </c>
      <c r="E21" s="11" t="s">
        <v>76</v>
      </c>
      <c r="F21" s="12">
        <f t="shared" si="0"/>
        <v>4370.62937062937</v>
      </c>
      <c r="G21" s="13">
        <v>62500</v>
      </c>
      <c r="H21" s="4" t="s">
        <v>40</v>
      </c>
      <c r="I21" s="4">
        <v>70</v>
      </c>
      <c r="J21" s="4" t="s">
        <v>77</v>
      </c>
      <c r="K21" s="17" t="s">
        <v>78</v>
      </c>
    </row>
    <row r="22" customFormat="1" ht="19.5" customHeight="1" spans="1:11">
      <c r="A22" s="7">
        <v>19</v>
      </c>
      <c r="B22" s="8" t="s">
        <v>96</v>
      </c>
      <c r="C22" s="9" t="s">
        <v>75</v>
      </c>
      <c r="D22" s="10">
        <v>14.3</v>
      </c>
      <c r="E22" s="11" t="s">
        <v>76</v>
      </c>
      <c r="F22" s="12">
        <f t="shared" si="0"/>
        <v>4370.62937062937</v>
      </c>
      <c r="G22" s="13">
        <v>62500</v>
      </c>
      <c r="H22" s="4" t="s">
        <v>40</v>
      </c>
      <c r="I22" s="4">
        <v>70</v>
      </c>
      <c r="J22" s="4" t="s">
        <v>77</v>
      </c>
      <c r="K22" s="17" t="s">
        <v>78</v>
      </c>
    </row>
    <row r="23" customFormat="1" ht="19.5" customHeight="1" spans="1:11">
      <c r="A23" s="7">
        <v>20</v>
      </c>
      <c r="B23" s="8" t="s">
        <v>97</v>
      </c>
      <c r="C23" s="9" t="s">
        <v>75</v>
      </c>
      <c r="D23" s="10">
        <v>14.3</v>
      </c>
      <c r="E23" s="11" t="s">
        <v>76</v>
      </c>
      <c r="F23" s="12">
        <f t="shared" si="0"/>
        <v>4370.62937062937</v>
      </c>
      <c r="G23" s="13">
        <v>62500</v>
      </c>
      <c r="H23" s="4" t="s">
        <v>40</v>
      </c>
      <c r="I23" s="4">
        <v>70</v>
      </c>
      <c r="J23" s="4" t="s">
        <v>77</v>
      </c>
      <c r="K23" s="17" t="s">
        <v>78</v>
      </c>
    </row>
    <row r="24" customFormat="1" ht="19.5" customHeight="1" spans="1:11">
      <c r="A24" s="7">
        <v>21</v>
      </c>
      <c r="B24" s="8" t="s">
        <v>98</v>
      </c>
      <c r="C24" s="9" t="s">
        <v>75</v>
      </c>
      <c r="D24" s="10">
        <v>14.3</v>
      </c>
      <c r="E24" s="11" t="s">
        <v>76</v>
      </c>
      <c r="F24" s="12">
        <f t="shared" si="0"/>
        <v>4370.62937062937</v>
      </c>
      <c r="G24" s="13">
        <v>62500</v>
      </c>
      <c r="H24" s="4" t="s">
        <v>40</v>
      </c>
      <c r="I24" s="4">
        <v>70</v>
      </c>
      <c r="J24" s="4" t="s">
        <v>77</v>
      </c>
      <c r="K24" s="17" t="s">
        <v>78</v>
      </c>
    </row>
    <row r="25" customFormat="1" ht="19.5" customHeight="1" spans="1:11">
      <c r="A25" s="7">
        <v>22</v>
      </c>
      <c r="B25" s="8" t="s">
        <v>99</v>
      </c>
      <c r="C25" s="9" t="s">
        <v>75</v>
      </c>
      <c r="D25" s="10">
        <v>14.3</v>
      </c>
      <c r="E25" s="11" t="s">
        <v>76</v>
      </c>
      <c r="F25" s="12">
        <f t="shared" si="0"/>
        <v>4370.62937062937</v>
      </c>
      <c r="G25" s="13">
        <v>62500</v>
      </c>
      <c r="H25" s="4" t="s">
        <v>40</v>
      </c>
      <c r="I25" s="4">
        <v>70</v>
      </c>
      <c r="J25" s="4" t="s">
        <v>77</v>
      </c>
      <c r="K25" s="17" t="s">
        <v>78</v>
      </c>
    </row>
    <row r="26" customFormat="1" ht="19.5" customHeight="1" spans="1:11">
      <c r="A26" s="7">
        <v>23</v>
      </c>
      <c r="B26" s="8" t="s">
        <v>100</v>
      </c>
      <c r="C26" s="9" t="s">
        <v>75</v>
      </c>
      <c r="D26" s="10">
        <v>14.3</v>
      </c>
      <c r="E26" s="11" t="s">
        <v>76</v>
      </c>
      <c r="F26" s="12">
        <f t="shared" si="0"/>
        <v>4370.62937062937</v>
      </c>
      <c r="G26" s="13">
        <v>62500</v>
      </c>
      <c r="H26" s="4" t="s">
        <v>40</v>
      </c>
      <c r="I26" s="4">
        <v>70</v>
      </c>
      <c r="J26" s="4" t="s">
        <v>77</v>
      </c>
      <c r="K26" s="17" t="s">
        <v>78</v>
      </c>
    </row>
    <row r="27" customFormat="1" ht="19.5" customHeight="1" spans="1:11">
      <c r="A27" s="7">
        <v>24</v>
      </c>
      <c r="B27" s="8" t="s">
        <v>101</v>
      </c>
      <c r="C27" s="9" t="s">
        <v>75</v>
      </c>
      <c r="D27" s="10">
        <v>14.3</v>
      </c>
      <c r="E27" s="11" t="s">
        <v>76</v>
      </c>
      <c r="F27" s="12">
        <f t="shared" si="0"/>
        <v>4370.62937062937</v>
      </c>
      <c r="G27" s="13">
        <v>62500</v>
      </c>
      <c r="H27" s="4" t="s">
        <v>40</v>
      </c>
      <c r="I27" s="4">
        <v>70</v>
      </c>
      <c r="J27" s="4" t="s">
        <v>77</v>
      </c>
      <c r="K27" s="17" t="s">
        <v>78</v>
      </c>
    </row>
    <row r="28" customFormat="1" ht="19.5" customHeight="1" spans="1:11">
      <c r="A28" s="7">
        <v>25</v>
      </c>
      <c r="B28" s="8" t="s">
        <v>102</v>
      </c>
      <c r="C28" s="9" t="s">
        <v>75</v>
      </c>
      <c r="D28" s="10">
        <v>14.3</v>
      </c>
      <c r="E28" s="11" t="s">
        <v>76</v>
      </c>
      <c r="F28" s="12">
        <f t="shared" si="0"/>
        <v>4370.62937062937</v>
      </c>
      <c r="G28" s="13">
        <v>62500</v>
      </c>
      <c r="H28" s="4" t="s">
        <v>40</v>
      </c>
      <c r="I28" s="4">
        <v>70</v>
      </c>
      <c r="J28" s="4" t="s">
        <v>77</v>
      </c>
      <c r="K28" s="17" t="s">
        <v>78</v>
      </c>
    </row>
    <row r="29" customFormat="1" ht="19.5" customHeight="1" spans="1:11">
      <c r="A29" s="7">
        <v>26</v>
      </c>
      <c r="B29" s="8" t="s">
        <v>103</v>
      </c>
      <c r="C29" s="9" t="s">
        <v>75</v>
      </c>
      <c r="D29" s="10">
        <v>13.75</v>
      </c>
      <c r="E29" s="11" t="s">
        <v>76</v>
      </c>
      <c r="F29" s="12">
        <f t="shared" si="0"/>
        <v>4545.45454545455</v>
      </c>
      <c r="G29" s="13">
        <v>62500</v>
      </c>
      <c r="H29" s="4" t="s">
        <v>40</v>
      </c>
      <c r="I29" s="4">
        <v>70</v>
      </c>
      <c r="J29" s="4" t="s">
        <v>77</v>
      </c>
      <c r="K29" s="17" t="s">
        <v>78</v>
      </c>
    </row>
    <row r="30" customFormat="1" ht="19.5" customHeight="1" spans="1:11">
      <c r="A30" s="7">
        <v>27</v>
      </c>
      <c r="B30" s="8" t="s">
        <v>104</v>
      </c>
      <c r="C30" s="9" t="s">
        <v>75</v>
      </c>
      <c r="D30" s="10">
        <v>13.75</v>
      </c>
      <c r="E30" s="11" t="s">
        <v>76</v>
      </c>
      <c r="F30" s="12">
        <f t="shared" si="0"/>
        <v>4545.45454545455</v>
      </c>
      <c r="G30" s="13">
        <v>62500</v>
      </c>
      <c r="H30" s="4" t="s">
        <v>40</v>
      </c>
      <c r="I30" s="4">
        <v>70</v>
      </c>
      <c r="J30" s="4" t="s">
        <v>77</v>
      </c>
      <c r="K30" s="17" t="s">
        <v>78</v>
      </c>
    </row>
    <row r="31" customFormat="1" ht="19.5" customHeight="1" spans="1:11">
      <c r="A31" s="7">
        <v>28</v>
      </c>
      <c r="B31" s="8" t="s">
        <v>105</v>
      </c>
      <c r="C31" s="9" t="s">
        <v>75</v>
      </c>
      <c r="D31" s="10">
        <v>14.3</v>
      </c>
      <c r="E31" s="11" t="s">
        <v>76</v>
      </c>
      <c r="F31" s="12">
        <f t="shared" si="0"/>
        <v>4370.62937062937</v>
      </c>
      <c r="G31" s="13">
        <v>62500</v>
      </c>
      <c r="H31" s="4" t="s">
        <v>40</v>
      </c>
      <c r="I31" s="4">
        <v>70</v>
      </c>
      <c r="J31" s="4" t="s">
        <v>77</v>
      </c>
      <c r="K31" s="17" t="s">
        <v>78</v>
      </c>
    </row>
    <row r="32" customFormat="1" ht="19.5" customHeight="1" spans="1:11">
      <c r="A32" s="7">
        <v>29</v>
      </c>
      <c r="B32" s="8" t="s">
        <v>106</v>
      </c>
      <c r="C32" s="9" t="s">
        <v>75</v>
      </c>
      <c r="D32" s="10">
        <v>14.3</v>
      </c>
      <c r="E32" s="11" t="s">
        <v>76</v>
      </c>
      <c r="F32" s="12">
        <f t="shared" si="0"/>
        <v>4370.62937062937</v>
      </c>
      <c r="G32" s="13">
        <v>62500</v>
      </c>
      <c r="H32" s="4" t="s">
        <v>40</v>
      </c>
      <c r="I32" s="4">
        <v>70</v>
      </c>
      <c r="J32" s="4" t="s">
        <v>77</v>
      </c>
      <c r="K32" s="17" t="s">
        <v>78</v>
      </c>
    </row>
    <row r="33" customFormat="1" ht="19.5" customHeight="1" spans="1:11">
      <c r="A33" s="7">
        <v>30</v>
      </c>
      <c r="B33" s="8" t="s">
        <v>107</v>
      </c>
      <c r="C33" s="9" t="s">
        <v>75</v>
      </c>
      <c r="D33" s="10">
        <v>14.3</v>
      </c>
      <c r="E33" s="11" t="s">
        <v>76</v>
      </c>
      <c r="F33" s="12">
        <f t="shared" si="0"/>
        <v>4370.62937062937</v>
      </c>
      <c r="G33" s="13">
        <v>62500</v>
      </c>
      <c r="H33" s="4" t="s">
        <v>40</v>
      </c>
      <c r="I33" s="4">
        <v>70</v>
      </c>
      <c r="J33" s="4" t="s">
        <v>77</v>
      </c>
      <c r="K33" s="17" t="s">
        <v>78</v>
      </c>
    </row>
    <row r="34" customFormat="1" ht="19.5" customHeight="1" spans="1:11">
      <c r="A34" s="7">
        <v>31</v>
      </c>
      <c r="B34" s="8" t="s">
        <v>108</v>
      </c>
      <c r="C34" s="9" t="s">
        <v>75</v>
      </c>
      <c r="D34" s="10">
        <v>14.3</v>
      </c>
      <c r="E34" s="11" t="s">
        <v>76</v>
      </c>
      <c r="F34" s="12">
        <f t="shared" si="0"/>
        <v>4370.62937062937</v>
      </c>
      <c r="G34" s="13">
        <v>62500</v>
      </c>
      <c r="H34" s="4" t="s">
        <v>40</v>
      </c>
      <c r="I34" s="4">
        <v>70</v>
      </c>
      <c r="J34" s="4" t="s">
        <v>77</v>
      </c>
      <c r="K34" s="17" t="s">
        <v>78</v>
      </c>
    </row>
    <row r="35" customFormat="1" ht="19.5" customHeight="1" spans="1:11">
      <c r="A35" s="7">
        <v>32</v>
      </c>
      <c r="B35" s="8" t="s">
        <v>109</v>
      </c>
      <c r="C35" s="9" t="s">
        <v>75</v>
      </c>
      <c r="D35" s="10">
        <v>14.3</v>
      </c>
      <c r="E35" s="11" t="s">
        <v>76</v>
      </c>
      <c r="F35" s="12">
        <f t="shared" si="0"/>
        <v>4370.62937062937</v>
      </c>
      <c r="G35" s="13">
        <v>62500</v>
      </c>
      <c r="H35" s="4" t="s">
        <v>40</v>
      </c>
      <c r="I35" s="4">
        <v>70</v>
      </c>
      <c r="J35" s="4" t="s">
        <v>77</v>
      </c>
      <c r="K35" s="17" t="s">
        <v>78</v>
      </c>
    </row>
    <row r="36" customFormat="1" ht="19.5" customHeight="1" spans="1:11">
      <c r="A36" s="7">
        <v>33</v>
      </c>
      <c r="B36" s="8" t="s">
        <v>110</v>
      </c>
      <c r="C36" s="9" t="s">
        <v>75</v>
      </c>
      <c r="D36" s="10">
        <v>14.3</v>
      </c>
      <c r="E36" s="11" t="s">
        <v>76</v>
      </c>
      <c r="F36" s="12">
        <f t="shared" si="0"/>
        <v>4370.62937062937</v>
      </c>
      <c r="G36" s="13">
        <v>62500</v>
      </c>
      <c r="H36" s="4" t="s">
        <v>40</v>
      </c>
      <c r="I36" s="4">
        <v>70</v>
      </c>
      <c r="J36" s="4" t="s">
        <v>77</v>
      </c>
      <c r="K36" s="17" t="s">
        <v>78</v>
      </c>
    </row>
    <row r="37" customFormat="1" ht="19.5" customHeight="1" spans="1:11">
      <c r="A37" s="7">
        <v>34</v>
      </c>
      <c r="B37" s="8" t="s">
        <v>111</v>
      </c>
      <c r="C37" s="9" t="s">
        <v>75</v>
      </c>
      <c r="D37" s="10">
        <v>14.3</v>
      </c>
      <c r="E37" s="11" t="s">
        <v>76</v>
      </c>
      <c r="F37" s="12">
        <f t="shared" si="0"/>
        <v>4370.62937062937</v>
      </c>
      <c r="G37" s="13">
        <v>62500</v>
      </c>
      <c r="H37" s="4" t="s">
        <v>40</v>
      </c>
      <c r="I37" s="4">
        <v>70</v>
      </c>
      <c r="J37" s="4" t="s">
        <v>77</v>
      </c>
      <c r="K37" s="17" t="s">
        <v>78</v>
      </c>
    </row>
    <row r="38" customFormat="1" ht="19.5" customHeight="1" spans="1:11">
      <c r="A38" s="7">
        <v>35</v>
      </c>
      <c r="B38" s="8" t="s">
        <v>112</v>
      </c>
      <c r="C38" s="9" t="s">
        <v>75</v>
      </c>
      <c r="D38" s="10">
        <v>14.3</v>
      </c>
      <c r="E38" s="11" t="s">
        <v>76</v>
      </c>
      <c r="F38" s="12">
        <f t="shared" si="0"/>
        <v>4370.62937062937</v>
      </c>
      <c r="G38" s="13">
        <v>62500</v>
      </c>
      <c r="H38" s="4" t="s">
        <v>40</v>
      </c>
      <c r="I38" s="4">
        <v>70</v>
      </c>
      <c r="J38" s="4" t="s">
        <v>77</v>
      </c>
      <c r="K38" s="17" t="s">
        <v>78</v>
      </c>
    </row>
    <row r="39" customFormat="1" ht="19.5" customHeight="1" spans="1:11">
      <c r="A39" s="7">
        <v>36</v>
      </c>
      <c r="B39" s="8" t="s">
        <v>113</v>
      </c>
      <c r="C39" s="9" t="s">
        <v>75</v>
      </c>
      <c r="D39" s="10">
        <v>14.3</v>
      </c>
      <c r="E39" s="11" t="s">
        <v>76</v>
      </c>
      <c r="F39" s="12">
        <f t="shared" si="0"/>
        <v>4370.62937062937</v>
      </c>
      <c r="G39" s="13">
        <v>62500</v>
      </c>
      <c r="H39" s="4" t="s">
        <v>40</v>
      </c>
      <c r="I39" s="4">
        <v>70</v>
      </c>
      <c r="J39" s="4" t="s">
        <v>77</v>
      </c>
      <c r="K39" s="17" t="s">
        <v>78</v>
      </c>
    </row>
    <row r="40" customFormat="1" ht="19.5" customHeight="1" spans="1:11">
      <c r="A40" s="7">
        <v>37</v>
      </c>
      <c r="B40" s="8" t="s">
        <v>114</v>
      </c>
      <c r="C40" s="9" t="s">
        <v>75</v>
      </c>
      <c r="D40" s="10">
        <v>14.3</v>
      </c>
      <c r="E40" s="11" t="s">
        <v>76</v>
      </c>
      <c r="F40" s="12">
        <f t="shared" si="0"/>
        <v>4370.62937062937</v>
      </c>
      <c r="G40" s="13">
        <v>62500</v>
      </c>
      <c r="H40" s="4" t="s">
        <v>40</v>
      </c>
      <c r="I40" s="4">
        <v>70</v>
      </c>
      <c r="J40" s="4" t="s">
        <v>77</v>
      </c>
      <c r="K40" s="17" t="s">
        <v>78</v>
      </c>
    </row>
    <row r="41" customFormat="1" ht="19.5" customHeight="1" spans="1:11">
      <c r="A41" s="7">
        <v>38</v>
      </c>
      <c r="B41" s="8" t="s">
        <v>115</v>
      </c>
      <c r="C41" s="9" t="s">
        <v>75</v>
      </c>
      <c r="D41" s="10">
        <v>14.3</v>
      </c>
      <c r="E41" s="11" t="s">
        <v>76</v>
      </c>
      <c r="F41" s="12">
        <f t="shared" si="0"/>
        <v>4370.62937062937</v>
      </c>
      <c r="G41" s="13">
        <v>62500</v>
      </c>
      <c r="H41" s="4" t="s">
        <v>40</v>
      </c>
      <c r="I41" s="4">
        <v>70</v>
      </c>
      <c r="J41" s="4" t="s">
        <v>77</v>
      </c>
      <c r="K41" s="17" t="s">
        <v>78</v>
      </c>
    </row>
    <row r="42" customFormat="1" ht="19.5" customHeight="1" spans="1:11">
      <c r="A42" s="7">
        <v>39</v>
      </c>
      <c r="B42" s="8" t="s">
        <v>116</v>
      </c>
      <c r="C42" s="9" t="s">
        <v>75</v>
      </c>
      <c r="D42" s="10">
        <v>14.3</v>
      </c>
      <c r="E42" s="11" t="s">
        <v>76</v>
      </c>
      <c r="F42" s="12">
        <f t="shared" si="0"/>
        <v>4370.62937062937</v>
      </c>
      <c r="G42" s="13">
        <v>62500</v>
      </c>
      <c r="H42" s="4" t="s">
        <v>40</v>
      </c>
      <c r="I42" s="4">
        <v>70</v>
      </c>
      <c r="J42" s="4" t="s">
        <v>77</v>
      </c>
      <c r="K42" s="17" t="s">
        <v>78</v>
      </c>
    </row>
    <row r="43" customFormat="1" ht="19.5" customHeight="1" spans="1:11">
      <c r="A43" s="7">
        <v>40</v>
      </c>
      <c r="B43" s="14" t="s">
        <v>117</v>
      </c>
      <c r="C43" s="9" t="s">
        <v>75</v>
      </c>
      <c r="D43" s="10">
        <v>14.3</v>
      </c>
      <c r="E43" s="11" t="s">
        <v>76</v>
      </c>
      <c r="F43" s="12">
        <f t="shared" si="0"/>
        <v>4370.62937062937</v>
      </c>
      <c r="G43" s="13">
        <v>62500</v>
      </c>
      <c r="H43" s="4" t="s">
        <v>40</v>
      </c>
      <c r="I43" s="4">
        <v>70</v>
      </c>
      <c r="J43" s="4" t="s">
        <v>77</v>
      </c>
      <c r="K43" s="17" t="s">
        <v>78</v>
      </c>
    </row>
    <row r="44" customFormat="1" ht="19.5" customHeight="1" spans="1:11">
      <c r="A44" s="7">
        <v>41</v>
      </c>
      <c r="B44" s="8" t="s">
        <v>118</v>
      </c>
      <c r="C44" s="9" t="s">
        <v>75</v>
      </c>
      <c r="D44" s="10">
        <v>14.3</v>
      </c>
      <c r="E44" s="11" t="s">
        <v>76</v>
      </c>
      <c r="F44" s="12">
        <f t="shared" si="0"/>
        <v>4370.62937062937</v>
      </c>
      <c r="G44" s="13">
        <v>62500</v>
      </c>
      <c r="H44" s="4" t="s">
        <v>40</v>
      </c>
      <c r="I44" s="4">
        <v>70</v>
      </c>
      <c r="J44" s="4" t="s">
        <v>77</v>
      </c>
      <c r="K44" s="17" t="s">
        <v>78</v>
      </c>
    </row>
    <row r="45" customFormat="1" ht="19.5" customHeight="1" spans="1:11">
      <c r="A45" s="7">
        <v>42</v>
      </c>
      <c r="B45" s="8" t="s">
        <v>119</v>
      </c>
      <c r="C45" s="9" t="s">
        <v>75</v>
      </c>
      <c r="D45" s="10">
        <v>14.3</v>
      </c>
      <c r="E45" s="11" t="s">
        <v>76</v>
      </c>
      <c r="F45" s="12">
        <f t="shared" si="0"/>
        <v>4370.62937062937</v>
      </c>
      <c r="G45" s="13">
        <v>62500</v>
      </c>
      <c r="H45" s="4" t="s">
        <v>40</v>
      </c>
      <c r="I45" s="4">
        <v>70</v>
      </c>
      <c r="J45" s="4" t="s">
        <v>77</v>
      </c>
      <c r="K45" s="17" t="s">
        <v>78</v>
      </c>
    </row>
    <row r="46" customFormat="1" ht="19.5" customHeight="1" spans="1:11">
      <c r="A46" s="7">
        <v>43</v>
      </c>
      <c r="B46" s="8" t="s">
        <v>120</v>
      </c>
      <c r="C46" s="9" t="s">
        <v>75</v>
      </c>
      <c r="D46" s="10">
        <v>14.3</v>
      </c>
      <c r="E46" s="11" t="s">
        <v>76</v>
      </c>
      <c r="F46" s="12">
        <f t="shared" si="0"/>
        <v>4370.62937062937</v>
      </c>
      <c r="G46" s="13">
        <v>62500</v>
      </c>
      <c r="H46" s="4" t="s">
        <v>40</v>
      </c>
      <c r="I46" s="4">
        <v>70</v>
      </c>
      <c r="J46" s="4" t="s">
        <v>77</v>
      </c>
      <c r="K46" s="17" t="s">
        <v>78</v>
      </c>
    </row>
    <row r="47" customFormat="1" ht="19.5" customHeight="1" spans="1:11">
      <c r="A47" s="7">
        <v>44</v>
      </c>
      <c r="B47" s="8" t="s">
        <v>121</v>
      </c>
      <c r="C47" s="9" t="s">
        <v>75</v>
      </c>
      <c r="D47" s="10">
        <v>13.97</v>
      </c>
      <c r="E47" s="11" t="s">
        <v>76</v>
      </c>
      <c r="F47" s="12">
        <f t="shared" si="0"/>
        <v>4473.8725841088</v>
      </c>
      <c r="G47" s="13">
        <v>62500</v>
      </c>
      <c r="H47" s="4" t="s">
        <v>40</v>
      </c>
      <c r="I47" s="4">
        <v>70</v>
      </c>
      <c r="J47" s="4" t="s">
        <v>77</v>
      </c>
      <c r="K47" s="17" t="s">
        <v>78</v>
      </c>
    </row>
    <row r="48" customFormat="1" ht="19.5" customHeight="1" spans="1:11">
      <c r="A48" s="7">
        <v>45</v>
      </c>
      <c r="B48" s="14" t="s">
        <v>122</v>
      </c>
      <c r="C48" s="9" t="s">
        <v>75</v>
      </c>
      <c r="D48" s="10">
        <v>13.97</v>
      </c>
      <c r="E48" s="11" t="s">
        <v>76</v>
      </c>
      <c r="F48" s="12">
        <f t="shared" si="0"/>
        <v>4473.8725841088</v>
      </c>
      <c r="G48" s="13">
        <v>62500</v>
      </c>
      <c r="H48" s="4" t="s">
        <v>40</v>
      </c>
      <c r="I48" s="4">
        <v>70</v>
      </c>
      <c r="J48" s="4" t="s">
        <v>77</v>
      </c>
      <c r="K48" s="17" t="s">
        <v>78</v>
      </c>
    </row>
    <row r="49" customFormat="1" ht="19.5" customHeight="1" spans="1:11">
      <c r="A49" s="7">
        <v>46</v>
      </c>
      <c r="B49" s="15" t="s">
        <v>123</v>
      </c>
      <c r="C49" s="9" t="s">
        <v>75</v>
      </c>
      <c r="D49" s="10">
        <v>13.97</v>
      </c>
      <c r="E49" s="11" t="s">
        <v>76</v>
      </c>
      <c r="F49" s="12">
        <f t="shared" si="0"/>
        <v>4473.8725841088</v>
      </c>
      <c r="G49" s="13">
        <v>62500</v>
      </c>
      <c r="H49" s="4" t="s">
        <v>40</v>
      </c>
      <c r="I49" s="4">
        <v>70</v>
      </c>
      <c r="J49" s="4" t="s">
        <v>77</v>
      </c>
      <c r="K49" s="17" t="s">
        <v>78</v>
      </c>
    </row>
    <row r="50" customFormat="1" ht="19.5" customHeight="1" spans="1:11">
      <c r="A50" s="7">
        <v>47</v>
      </c>
      <c r="B50" s="15" t="s">
        <v>124</v>
      </c>
      <c r="C50" s="9" t="s">
        <v>75</v>
      </c>
      <c r="D50" s="10">
        <v>13.2</v>
      </c>
      <c r="E50" s="11" t="s">
        <v>76</v>
      </c>
      <c r="F50" s="12">
        <f t="shared" si="0"/>
        <v>4734.84848484848</v>
      </c>
      <c r="G50" s="13">
        <v>62500</v>
      </c>
      <c r="H50" s="4" t="s">
        <v>40</v>
      </c>
      <c r="I50" s="4">
        <v>70</v>
      </c>
      <c r="J50" s="4" t="s">
        <v>77</v>
      </c>
      <c r="K50" s="17" t="s">
        <v>78</v>
      </c>
    </row>
    <row r="51" customFormat="1" ht="19.5" customHeight="1" spans="1:11">
      <c r="A51" s="7">
        <v>48</v>
      </c>
      <c r="B51" s="8" t="s">
        <v>125</v>
      </c>
      <c r="C51" s="9" t="s">
        <v>75</v>
      </c>
      <c r="D51" s="10">
        <v>13.75</v>
      </c>
      <c r="E51" s="11" t="s">
        <v>76</v>
      </c>
      <c r="F51" s="12">
        <f t="shared" si="0"/>
        <v>4545.45454545455</v>
      </c>
      <c r="G51" s="13">
        <v>62500</v>
      </c>
      <c r="H51" s="4" t="s">
        <v>40</v>
      </c>
      <c r="I51" s="4">
        <v>70</v>
      </c>
      <c r="J51" s="4" t="s">
        <v>77</v>
      </c>
      <c r="K51" s="17" t="s">
        <v>78</v>
      </c>
    </row>
    <row r="52" customFormat="1" ht="19.5" customHeight="1" spans="1:11">
      <c r="A52" s="7">
        <v>49</v>
      </c>
      <c r="B52" s="8" t="s">
        <v>126</v>
      </c>
      <c r="C52" s="9" t="s">
        <v>75</v>
      </c>
      <c r="D52" s="10">
        <v>13.75</v>
      </c>
      <c r="E52" s="11" t="s">
        <v>76</v>
      </c>
      <c r="F52" s="12">
        <f t="shared" si="0"/>
        <v>4545.45454545455</v>
      </c>
      <c r="G52" s="13">
        <v>62500</v>
      </c>
      <c r="H52" s="4" t="s">
        <v>40</v>
      </c>
      <c r="I52" s="4">
        <v>70</v>
      </c>
      <c r="J52" s="4" t="s">
        <v>77</v>
      </c>
      <c r="K52" s="17" t="s">
        <v>78</v>
      </c>
    </row>
    <row r="53" customFormat="1" ht="19.5" customHeight="1" spans="1:11">
      <c r="A53" s="7">
        <v>50</v>
      </c>
      <c r="B53" s="8" t="s">
        <v>127</v>
      </c>
      <c r="C53" s="9" t="s">
        <v>75</v>
      </c>
      <c r="D53" s="10">
        <v>13.2</v>
      </c>
      <c r="E53" s="11" t="s">
        <v>76</v>
      </c>
      <c r="F53" s="12">
        <f t="shared" si="0"/>
        <v>4734.84848484848</v>
      </c>
      <c r="G53" s="13">
        <v>62500</v>
      </c>
      <c r="H53" s="4" t="s">
        <v>40</v>
      </c>
      <c r="I53" s="4">
        <v>70</v>
      </c>
      <c r="J53" s="4" t="s">
        <v>77</v>
      </c>
      <c r="K53" s="17" t="s">
        <v>78</v>
      </c>
    </row>
    <row r="54" customFormat="1" ht="19.5" customHeight="1" spans="1:11">
      <c r="A54" s="7">
        <v>51</v>
      </c>
      <c r="B54" s="8" t="s">
        <v>128</v>
      </c>
      <c r="C54" s="9" t="s">
        <v>75</v>
      </c>
      <c r="D54" s="10">
        <v>13.42</v>
      </c>
      <c r="E54" s="11" t="s">
        <v>76</v>
      </c>
      <c r="F54" s="12">
        <f t="shared" si="0"/>
        <v>4657.22801788376</v>
      </c>
      <c r="G54" s="13">
        <v>62500</v>
      </c>
      <c r="H54" s="4" t="s">
        <v>40</v>
      </c>
      <c r="I54" s="4">
        <v>70</v>
      </c>
      <c r="J54" s="4" t="s">
        <v>77</v>
      </c>
      <c r="K54" s="17" t="s">
        <v>78</v>
      </c>
    </row>
    <row r="55" customFormat="1" ht="19.5" customHeight="1" spans="1:11">
      <c r="A55" s="7">
        <v>52</v>
      </c>
      <c r="B55" s="8" t="s">
        <v>129</v>
      </c>
      <c r="C55" s="9" t="s">
        <v>75</v>
      </c>
      <c r="D55" s="10">
        <v>13.42</v>
      </c>
      <c r="E55" s="11" t="s">
        <v>76</v>
      </c>
      <c r="F55" s="12">
        <f t="shared" si="0"/>
        <v>4657.22801788376</v>
      </c>
      <c r="G55" s="13">
        <v>62500</v>
      </c>
      <c r="H55" s="4" t="s">
        <v>40</v>
      </c>
      <c r="I55" s="4">
        <v>70</v>
      </c>
      <c r="J55" s="4" t="s">
        <v>77</v>
      </c>
      <c r="K55" s="17" t="s">
        <v>78</v>
      </c>
    </row>
    <row r="56" customFormat="1" ht="19.5" customHeight="1" spans="1:11">
      <c r="A56" s="7">
        <v>53</v>
      </c>
      <c r="B56" s="8" t="s">
        <v>130</v>
      </c>
      <c r="C56" s="9" t="s">
        <v>75</v>
      </c>
      <c r="D56" s="10">
        <v>14.3</v>
      </c>
      <c r="E56" s="11" t="s">
        <v>76</v>
      </c>
      <c r="F56" s="12">
        <f t="shared" si="0"/>
        <v>4370.62937062937</v>
      </c>
      <c r="G56" s="13">
        <v>62500</v>
      </c>
      <c r="H56" s="4" t="s">
        <v>40</v>
      </c>
      <c r="I56" s="4">
        <v>70</v>
      </c>
      <c r="J56" s="4" t="s">
        <v>77</v>
      </c>
      <c r="K56" s="17" t="s">
        <v>78</v>
      </c>
    </row>
    <row r="57" customFormat="1" ht="19.5" customHeight="1" spans="1:11">
      <c r="A57" s="7">
        <v>54</v>
      </c>
      <c r="B57" s="8" t="s">
        <v>131</v>
      </c>
      <c r="C57" s="9" t="s">
        <v>75</v>
      </c>
      <c r="D57" s="10">
        <v>14.3</v>
      </c>
      <c r="E57" s="11" t="s">
        <v>76</v>
      </c>
      <c r="F57" s="12">
        <f t="shared" si="0"/>
        <v>4370.62937062937</v>
      </c>
      <c r="G57" s="13">
        <v>62500</v>
      </c>
      <c r="H57" s="4" t="s">
        <v>40</v>
      </c>
      <c r="I57" s="4">
        <v>70</v>
      </c>
      <c r="J57" s="4" t="s">
        <v>77</v>
      </c>
      <c r="K57" s="17" t="s">
        <v>78</v>
      </c>
    </row>
    <row r="58" customFormat="1" ht="19.5" customHeight="1" spans="1:11">
      <c r="A58" s="7">
        <v>55</v>
      </c>
      <c r="B58" s="8" t="s">
        <v>132</v>
      </c>
      <c r="C58" s="9" t="s">
        <v>75</v>
      </c>
      <c r="D58" s="10">
        <v>13.92</v>
      </c>
      <c r="E58" s="11" t="s">
        <v>76</v>
      </c>
      <c r="F58" s="12">
        <f t="shared" si="0"/>
        <v>4489.94252873563</v>
      </c>
      <c r="G58" s="13">
        <v>62500</v>
      </c>
      <c r="H58" s="4" t="s">
        <v>40</v>
      </c>
      <c r="I58" s="4">
        <v>70</v>
      </c>
      <c r="J58" s="4" t="s">
        <v>77</v>
      </c>
      <c r="K58" s="17" t="s">
        <v>78</v>
      </c>
    </row>
    <row r="59" customFormat="1" ht="19.5" customHeight="1" spans="1:11">
      <c r="A59" s="7">
        <v>56</v>
      </c>
      <c r="B59" s="8" t="s">
        <v>133</v>
      </c>
      <c r="C59" s="9" t="s">
        <v>75</v>
      </c>
      <c r="D59" s="10">
        <v>13.92</v>
      </c>
      <c r="E59" s="11" t="s">
        <v>76</v>
      </c>
      <c r="F59" s="12">
        <f t="shared" si="0"/>
        <v>4489.94252873563</v>
      </c>
      <c r="G59" s="13">
        <v>62500</v>
      </c>
      <c r="H59" s="4" t="s">
        <v>40</v>
      </c>
      <c r="I59" s="4">
        <v>70</v>
      </c>
      <c r="J59" s="4" t="s">
        <v>77</v>
      </c>
      <c r="K59" s="17" t="s">
        <v>78</v>
      </c>
    </row>
    <row r="60" customFormat="1" ht="19.5" customHeight="1" spans="1:11">
      <c r="A60" s="7">
        <v>57</v>
      </c>
      <c r="B60" s="8" t="s">
        <v>134</v>
      </c>
      <c r="C60" s="9" t="s">
        <v>75</v>
      </c>
      <c r="D60" s="10">
        <v>14.03</v>
      </c>
      <c r="E60" s="11" t="s">
        <v>76</v>
      </c>
      <c r="F60" s="12">
        <f t="shared" si="0"/>
        <v>4454.73984319316</v>
      </c>
      <c r="G60" s="13">
        <v>62500</v>
      </c>
      <c r="H60" s="4" t="s">
        <v>40</v>
      </c>
      <c r="I60" s="4">
        <v>70</v>
      </c>
      <c r="J60" s="4" t="s">
        <v>77</v>
      </c>
      <c r="K60" s="17" t="s">
        <v>78</v>
      </c>
    </row>
    <row r="61" customFormat="1" ht="19.5" customHeight="1" spans="1:11">
      <c r="A61" s="7">
        <v>58</v>
      </c>
      <c r="B61" s="8" t="s">
        <v>135</v>
      </c>
      <c r="C61" s="9" t="s">
        <v>75</v>
      </c>
      <c r="D61" s="10">
        <v>14.3</v>
      </c>
      <c r="E61" s="11" t="s">
        <v>76</v>
      </c>
      <c r="F61" s="12">
        <f t="shared" si="0"/>
        <v>4370.62937062937</v>
      </c>
      <c r="G61" s="13">
        <v>62500</v>
      </c>
      <c r="H61" s="4" t="s">
        <v>40</v>
      </c>
      <c r="I61" s="4">
        <v>70</v>
      </c>
      <c r="J61" s="4" t="s">
        <v>77</v>
      </c>
      <c r="K61" s="17" t="s">
        <v>78</v>
      </c>
    </row>
    <row r="62" customFormat="1" ht="19.5" customHeight="1" spans="1:11">
      <c r="A62" s="7">
        <v>59</v>
      </c>
      <c r="B62" s="8" t="s">
        <v>136</v>
      </c>
      <c r="C62" s="9" t="s">
        <v>75</v>
      </c>
      <c r="D62" s="10">
        <v>14.3</v>
      </c>
      <c r="E62" s="11" t="s">
        <v>76</v>
      </c>
      <c r="F62" s="12">
        <f t="shared" si="0"/>
        <v>4370.62937062937</v>
      </c>
      <c r="G62" s="13">
        <v>62500</v>
      </c>
      <c r="H62" s="4" t="s">
        <v>40</v>
      </c>
      <c r="I62" s="4">
        <v>70</v>
      </c>
      <c r="J62" s="4" t="s">
        <v>77</v>
      </c>
      <c r="K62" s="17" t="s">
        <v>78</v>
      </c>
    </row>
    <row r="63" customFormat="1" ht="19.5" customHeight="1" spans="1:11">
      <c r="A63" s="7">
        <v>60</v>
      </c>
      <c r="B63" s="8" t="s">
        <v>137</v>
      </c>
      <c r="C63" s="9" t="s">
        <v>75</v>
      </c>
      <c r="D63" s="10">
        <v>14.3</v>
      </c>
      <c r="E63" s="11" t="s">
        <v>76</v>
      </c>
      <c r="F63" s="12">
        <f t="shared" si="0"/>
        <v>4370.62937062937</v>
      </c>
      <c r="G63" s="13">
        <v>62500</v>
      </c>
      <c r="H63" s="4" t="s">
        <v>40</v>
      </c>
      <c r="I63" s="4">
        <v>70</v>
      </c>
      <c r="J63" s="4" t="s">
        <v>77</v>
      </c>
      <c r="K63" s="17" t="s">
        <v>78</v>
      </c>
    </row>
    <row r="64" customFormat="1" ht="19.5" customHeight="1" spans="1:11">
      <c r="A64" s="7">
        <v>61</v>
      </c>
      <c r="B64" s="8" t="s">
        <v>138</v>
      </c>
      <c r="C64" s="9" t="s">
        <v>75</v>
      </c>
      <c r="D64" s="10">
        <v>14.3</v>
      </c>
      <c r="E64" s="11" t="s">
        <v>76</v>
      </c>
      <c r="F64" s="12">
        <f t="shared" si="0"/>
        <v>4370.62937062937</v>
      </c>
      <c r="G64" s="13">
        <v>62500</v>
      </c>
      <c r="H64" s="4" t="s">
        <v>40</v>
      </c>
      <c r="I64" s="4">
        <v>70</v>
      </c>
      <c r="J64" s="4" t="s">
        <v>77</v>
      </c>
      <c r="K64" s="17" t="s">
        <v>78</v>
      </c>
    </row>
    <row r="65" customFormat="1" ht="19.5" customHeight="1" spans="1:11">
      <c r="A65" s="7">
        <v>62</v>
      </c>
      <c r="B65" s="8" t="s">
        <v>139</v>
      </c>
      <c r="C65" s="9" t="s">
        <v>75</v>
      </c>
      <c r="D65" s="10">
        <v>14.3</v>
      </c>
      <c r="E65" s="11" t="s">
        <v>76</v>
      </c>
      <c r="F65" s="12">
        <f t="shared" si="0"/>
        <v>4370.62937062937</v>
      </c>
      <c r="G65" s="13">
        <v>62500</v>
      </c>
      <c r="H65" s="4" t="s">
        <v>40</v>
      </c>
      <c r="I65" s="4">
        <v>70</v>
      </c>
      <c r="J65" s="4" t="s">
        <v>77</v>
      </c>
      <c r="K65" s="17" t="s">
        <v>78</v>
      </c>
    </row>
    <row r="66" customFormat="1" ht="19.5" customHeight="1" spans="1:11">
      <c r="A66" s="7">
        <v>63</v>
      </c>
      <c r="B66" s="8" t="s">
        <v>140</v>
      </c>
      <c r="C66" s="9" t="s">
        <v>75</v>
      </c>
      <c r="D66" s="10">
        <v>14.3</v>
      </c>
      <c r="E66" s="11" t="s">
        <v>76</v>
      </c>
      <c r="F66" s="12">
        <f t="shared" si="0"/>
        <v>4370.62937062937</v>
      </c>
      <c r="G66" s="13">
        <v>62500</v>
      </c>
      <c r="H66" s="4" t="s">
        <v>40</v>
      </c>
      <c r="I66" s="4">
        <v>70</v>
      </c>
      <c r="J66" s="4" t="s">
        <v>77</v>
      </c>
      <c r="K66" s="17" t="s">
        <v>78</v>
      </c>
    </row>
    <row r="67" customFormat="1" ht="19.5" customHeight="1" spans="1:11">
      <c r="A67" s="7">
        <v>64</v>
      </c>
      <c r="B67" s="8" t="s">
        <v>141</v>
      </c>
      <c r="C67" s="9" t="s">
        <v>75</v>
      </c>
      <c r="D67" s="10">
        <v>14.3</v>
      </c>
      <c r="E67" s="11" t="s">
        <v>76</v>
      </c>
      <c r="F67" s="12">
        <f t="shared" si="0"/>
        <v>4370.62937062937</v>
      </c>
      <c r="G67" s="13">
        <v>62500</v>
      </c>
      <c r="H67" s="4" t="s">
        <v>40</v>
      </c>
      <c r="I67" s="4">
        <v>70</v>
      </c>
      <c r="J67" s="4" t="s">
        <v>77</v>
      </c>
      <c r="K67" s="17" t="s">
        <v>78</v>
      </c>
    </row>
    <row r="68" customFormat="1" ht="19.5" customHeight="1" spans="1:11">
      <c r="A68" s="7">
        <v>65</v>
      </c>
      <c r="B68" s="8" t="s">
        <v>142</v>
      </c>
      <c r="C68" s="9" t="s">
        <v>75</v>
      </c>
      <c r="D68" s="10">
        <v>14.3</v>
      </c>
      <c r="E68" s="11" t="s">
        <v>76</v>
      </c>
      <c r="F68" s="12">
        <f t="shared" si="0"/>
        <v>4370.62937062937</v>
      </c>
      <c r="G68" s="13">
        <v>62500</v>
      </c>
      <c r="H68" s="4" t="s">
        <v>40</v>
      </c>
      <c r="I68" s="4">
        <v>70</v>
      </c>
      <c r="J68" s="4" t="s">
        <v>77</v>
      </c>
      <c r="K68" s="17" t="s">
        <v>78</v>
      </c>
    </row>
    <row r="69" customFormat="1" ht="19.5" customHeight="1" spans="1:11">
      <c r="A69" s="7">
        <v>66</v>
      </c>
      <c r="B69" s="8" t="s">
        <v>143</v>
      </c>
      <c r="C69" s="9" t="s">
        <v>75</v>
      </c>
      <c r="D69" s="10">
        <v>14.3</v>
      </c>
      <c r="E69" s="11" t="s">
        <v>76</v>
      </c>
      <c r="F69" s="12">
        <f t="shared" ref="F69:F132" si="1">G69/D69</f>
        <v>4370.62937062937</v>
      </c>
      <c r="G69" s="13">
        <v>62500</v>
      </c>
      <c r="H69" s="4" t="s">
        <v>40</v>
      </c>
      <c r="I69" s="4">
        <v>70</v>
      </c>
      <c r="J69" s="4" t="s">
        <v>77</v>
      </c>
      <c r="K69" s="17" t="s">
        <v>78</v>
      </c>
    </row>
    <row r="70" customFormat="1" ht="19.5" customHeight="1" spans="1:11">
      <c r="A70" s="7">
        <v>67</v>
      </c>
      <c r="B70" s="8" t="s">
        <v>144</v>
      </c>
      <c r="C70" s="9" t="s">
        <v>75</v>
      </c>
      <c r="D70" s="10">
        <v>14.3</v>
      </c>
      <c r="E70" s="11" t="s">
        <v>76</v>
      </c>
      <c r="F70" s="12">
        <f t="shared" si="1"/>
        <v>4370.62937062937</v>
      </c>
      <c r="G70" s="13">
        <v>62500</v>
      </c>
      <c r="H70" s="4" t="s">
        <v>40</v>
      </c>
      <c r="I70" s="4">
        <v>70</v>
      </c>
      <c r="J70" s="4" t="s">
        <v>77</v>
      </c>
      <c r="K70" s="17" t="s">
        <v>78</v>
      </c>
    </row>
    <row r="71" customFormat="1" ht="19.5" customHeight="1" spans="1:11">
      <c r="A71" s="7">
        <v>68</v>
      </c>
      <c r="B71" s="8" t="s">
        <v>145</v>
      </c>
      <c r="C71" s="9" t="s">
        <v>75</v>
      </c>
      <c r="D71" s="10">
        <v>14.3</v>
      </c>
      <c r="E71" s="11" t="s">
        <v>76</v>
      </c>
      <c r="F71" s="12">
        <f t="shared" si="1"/>
        <v>4370.62937062937</v>
      </c>
      <c r="G71" s="13">
        <v>62500</v>
      </c>
      <c r="H71" s="4" t="s">
        <v>40</v>
      </c>
      <c r="I71" s="4">
        <v>70</v>
      </c>
      <c r="J71" s="4" t="s">
        <v>77</v>
      </c>
      <c r="K71" s="17" t="s">
        <v>78</v>
      </c>
    </row>
    <row r="72" customFormat="1" ht="19.5" customHeight="1" spans="1:11">
      <c r="A72" s="7">
        <v>69</v>
      </c>
      <c r="B72" s="8" t="s">
        <v>146</v>
      </c>
      <c r="C72" s="9" t="s">
        <v>75</v>
      </c>
      <c r="D72" s="10">
        <v>14.3</v>
      </c>
      <c r="E72" s="11" t="s">
        <v>76</v>
      </c>
      <c r="F72" s="12">
        <f t="shared" si="1"/>
        <v>4370.62937062937</v>
      </c>
      <c r="G72" s="13">
        <v>62500</v>
      </c>
      <c r="H72" s="4" t="s">
        <v>40</v>
      </c>
      <c r="I72" s="4">
        <v>70</v>
      </c>
      <c r="J72" s="4" t="s">
        <v>77</v>
      </c>
      <c r="K72" s="17" t="s">
        <v>78</v>
      </c>
    </row>
    <row r="73" customFormat="1" ht="19.5" customHeight="1" spans="1:11">
      <c r="A73" s="7">
        <v>70</v>
      </c>
      <c r="B73" s="8" t="s">
        <v>147</v>
      </c>
      <c r="C73" s="9" t="s">
        <v>75</v>
      </c>
      <c r="D73" s="10">
        <v>14.3</v>
      </c>
      <c r="E73" s="11" t="s">
        <v>76</v>
      </c>
      <c r="F73" s="12">
        <f t="shared" si="1"/>
        <v>4370.62937062937</v>
      </c>
      <c r="G73" s="13">
        <v>62500</v>
      </c>
      <c r="H73" s="4" t="s">
        <v>40</v>
      </c>
      <c r="I73" s="4">
        <v>70</v>
      </c>
      <c r="J73" s="4" t="s">
        <v>77</v>
      </c>
      <c r="K73" s="17" t="s">
        <v>78</v>
      </c>
    </row>
    <row r="74" customFormat="1" ht="19.5" customHeight="1" spans="1:11">
      <c r="A74" s="7">
        <v>71</v>
      </c>
      <c r="B74" s="8" t="s">
        <v>148</v>
      </c>
      <c r="C74" s="9" t="s">
        <v>75</v>
      </c>
      <c r="D74" s="10">
        <v>14.3</v>
      </c>
      <c r="E74" s="11" t="s">
        <v>76</v>
      </c>
      <c r="F74" s="12">
        <f t="shared" si="1"/>
        <v>4370.62937062937</v>
      </c>
      <c r="G74" s="13">
        <v>62500</v>
      </c>
      <c r="H74" s="4" t="s">
        <v>40</v>
      </c>
      <c r="I74" s="4">
        <v>70</v>
      </c>
      <c r="J74" s="4" t="s">
        <v>77</v>
      </c>
      <c r="K74" s="17" t="s">
        <v>78</v>
      </c>
    </row>
    <row r="75" customFormat="1" ht="19.5" customHeight="1" spans="1:11">
      <c r="A75" s="7">
        <v>72</v>
      </c>
      <c r="B75" s="8" t="s">
        <v>149</v>
      </c>
      <c r="C75" s="9" t="s">
        <v>75</v>
      </c>
      <c r="D75" s="10">
        <v>14.3</v>
      </c>
      <c r="E75" s="11" t="s">
        <v>76</v>
      </c>
      <c r="F75" s="12">
        <f t="shared" si="1"/>
        <v>4370.62937062937</v>
      </c>
      <c r="G75" s="13">
        <v>62500</v>
      </c>
      <c r="H75" s="4" t="s">
        <v>40</v>
      </c>
      <c r="I75" s="4">
        <v>70</v>
      </c>
      <c r="J75" s="4" t="s">
        <v>77</v>
      </c>
      <c r="K75" s="17" t="s">
        <v>78</v>
      </c>
    </row>
    <row r="76" customFormat="1" ht="19.5" customHeight="1" spans="1:11">
      <c r="A76" s="7">
        <v>73</v>
      </c>
      <c r="B76" s="8" t="s">
        <v>150</v>
      </c>
      <c r="C76" s="9" t="s">
        <v>75</v>
      </c>
      <c r="D76" s="10">
        <v>14.3</v>
      </c>
      <c r="E76" s="11" t="s">
        <v>76</v>
      </c>
      <c r="F76" s="12">
        <f t="shared" si="1"/>
        <v>4370.62937062937</v>
      </c>
      <c r="G76" s="13">
        <v>62500</v>
      </c>
      <c r="H76" s="4" t="s">
        <v>40</v>
      </c>
      <c r="I76" s="4">
        <v>70</v>
      </c>
      <c r="J76" s="4" t="s">
        <v>77</v>
      </c>
      <c r="K76" s="17" t="s">
        <v>78</v>
      </c>
    </row>
    <row r="77" customFormat="1" ht="19.5" customHeight="1" spans="1:11">
      <c r="A77" s="7">
        <v>74</v>
      </c>
      <c r="B77" s="8" t="s">
        <v>151</v>
      </c>
      <c r="C77" s="9" t="s">
        <v>75</v>
      </c>
      <c r="D77" s="10">
        <v>14.3</v>
      </c>
      <c r="E77" s="11" t="s">
        <v>76</v>
      </c>
      <c r="F77" s="12">
        <f t="shared" si="1"/>
        <v>4370.62937062937</v>
      </c>
      <c r="G77" s="13">
        <v>62500</v>
      </c>
      <c r="H77" s="4" t="s">
        <v>40</v>
      </c>
      <c r="I77" s="4">
        <v>70</v>
      </c>
      <c r="J77" s="4" t="s">
        <v>77</v>
      </c>
      <c r="K77" s="17" t="s">
        <v>78</v>
      </c>
    </row>
    <row r="78" customFormat="1" ht="19.5" customHeight="1" spans="1:11">
      <c r="A78" s="7">
        <v>75</v>
      </c>
      <c r="B78" s="8" t="s">
        <v>152</v>
      </c>
      <c r="C78" s="9" t="s">
        <v>75</v>
      </c>
      <c r="D78" s="10">
        <v>14.3</v>
      </c>
      <c r="E78" s="11" t="s">
        <v>76</v>
      </c>
      <c r="F78" s="12">
        <f t="shared" si="1"/>
        <v>4370.62937062937</v>
      </c>
      <c r="G78" s="13">
        <v>62500</v>
      </c>
      <c r="H78" s="4" t="s">
        <v>40</v>
      </c>
      <c r="I78" s="4">
        <v>70</v>
      </c>
      <c r="J78" s="4" t="s">
        <v>77</v>
      </c>
      <c r="K78" s="17" t="s">
        <v>78</v>
      </c>
    </row>
    <row r="79" customFormat="1" ht="19.5" customHeight="1" spans="1:11">
      <c r="A79" s="7">
        <v>76</v>
      </c>
      <c r="B79" s="8" t="s">
        <v>153</v>
      </c>
      <c r="C79" s="9" t="s">
        <v>75</v>
      </c>
      <c r="D79" s="10">
        <v>14.3</v>
      </c>
      <c r="E79" s="11" t="s">
        <v>76</v>
      </c>
      <c r="F79" s="12">
        <f t="shared" si="1"/>
        <v>4370.62937062937</v>
      </c>
      <c r="G79" s="13">
        <v>62500</v>
      </c>
      <c r="H79" s="4" t="s">
        <v>40</v>
      </c>
      <c r="I79" s="4">
        <v>70</v>
      </c>
      <c r="J79" s="4" t="s">
        <v>77</v>
      </c>
      <c r="K79" s="17" t="s">
        <v>78</v>
      </c>
    </row>
    <row r="80" customFormat="1" ht="19.5" customHeight="1" spans="1:11">
      <c r="A80" s="7">
        <v>77</v>
      </c>
      <c r="B80" s="8" t="s">
        <v>154</v>
      </c>
      <c r="C80" s="9" t="s">
        <v>75</v>
      </c>
      <c r="D80" s="10">
        <v>14.3</v>
      </c>
      <c r="E80" s="11" t="s">
        <v>76</v>
      </c>
      <c r="F80" s="12">
        <f t="shared" si="1"/>
        <v>4370.62937062937</v>
      </c>
      <c r="G80" s="13">
        <v>62500</v>
      </c>
      <c r="H80" s="4" t="s">
        <v>40</v>
      </c>
      <c r="I80" s="4">
        <v>70</v>
      </c>
      <c r="J80" s="4" t="s">
        <v>77</v>
      </c>
      <c r="K80" s="17" t="s">
        <v>78</v>
      </c>
    </row>
    <row r="81" customFormat="1" ht="19.5" customHeight="1" spans="1:11">
      <c r="A81" s="7">
        <v>78</v>
      </c>
      <c r="B81" s="8" t="s">
        <v>155</v>
      </c>
      <c r="C81" s="9" t="s">
        <v>75</v>
      </c>
      <c r="D81" s="10">
        <v>15.84</v>
      </c>
      <c r="E81" s="11" t="s">
        <v>76</v>
      </c>
      <c r="F81" s="12">
        <f t="shared" si="1"/>
        <v>3945.70707070707</v>
      </c>
      <c r="G81" s="13">
        <v>62500</v>
      </c>
      <c r="H81" s="4" t="s">
        <v>40</v>
      </c>
      <c r="I81" s="4">
        <v>70</v>
      </c>
      <c r="J81" s="4" t="s">
        <v>77</v>
      </c>
      <c r="K81" s="17" t="s">
        <v>78</v>
      </c>
    </row>
    <row r="82" customFormat="1" ht="19.5" customHeight="1" spans="1:11">
      <c r="A82" s="7">
        <v>79</v>
      </c>
      <c r="B82" s="8" t="s">
        <v>156</v>
      </c>
      <c r="C82" s="9" t="s">
        <v>75</v>
      </c>
      <c r="D82" s="10">
        <v>15.84</v>
      </c>
      <c r="E82" s="11" t="s">
        <v>76</v>
      </c>
      <c r="F82" s="12">
        <f t="shared" si="1"/>
        <v>3945.70707070707</v>
      </c>
      <c r="G82" s="13">
        <v>62500</v>
      </c>
      <c r="H82" s="4" t="s">
        <v>40</v>
      </c>
      <c r="I82" s="4">
        <v>70</v>
      </c>
      <c r="J82" s="4" t="s">
        <v>77</v>
      </c>
      <c r="K82" s="17" t="s">
        <v>78</v>
      </c>
    </row>
    <row r="83" customFormat="1" ht="19.5" customHeight="1" spans="1:11">
      <c r="A83" s="7">
        <v>80</v>
      </c>
      <c r="B83" s="8" t="s">
        <v>157</v>
      </c>
      <c r="C83" s="9" t="s">
        <v>75</v>
      </c>
      <c r="D83" s="10">
        <v>13.75</v>
      </c>
      <c r="E83" s="11" t="s">
        <v>76</v>
      </c>
      <c r="F83" s="12">
        <f t="shared" si="1"/>
        <v>4545.45454545455</v>
      </c>
      <c r="G83" s="13">
        <v>62500</v>
      </c>
      <c r="H83" s="4" t="s">
        <v>40</v>
      </c>
      <c r="I83" s="4">
        <v>70</v>
      </c>
      <c r="J83" s="4" t="s">
        <v>77</v>
      </c>
      <c r="K83" s="17" t="s">
        <v>78</v>
      </c>
    </row>
    <row r="84" customFormat="1" ht="19.5" customHeight="1" spans="1:11">
      <c r="A84" s="7">
        <v>81</v>
      </c>
      <c r="B84" s="8" t="s">
        <v>158</v>
      </c>
      <c r="C84" s="9" t="s">
        <v>75</v>
      </c>
      <c r="D84" s="10">
        <v>14.36</v>
      </c>
      <c r="E84" s="11" t="s">
        <v>76</v>
      </c>
      <c r="F84" s="12">
        <f t="shared" si="1"/>
        <v>4352.36768802228</v>
      </c>
      <c r="G84" s="13">
        <v>62500</v>
      </c>
      <c r="H84" s="4" t="s">
        <v>40</v>
      </c>
      <c r="I84" s="4">
        <v>70</v>
      </c>
      <c r="J84" s="4" t="s">
        <v>77</v>
      </c>
      <c r="K84" s="17" t="s">
        <v>78</v>
      </c>
    </row>
    <row r="85" customFormat="1" ht="19.5" customHeight="1" spans="1:11">
      <c r="A85" s="7">
        <v>82</v>
      </c>
      <c r="B85" s="8" t="s">
        <v>159</v>
      </c>
      <c r="C85" s="9" t="s">
        <v>75</v>
      </c>
      <c r="D85" s="10">
        <v>14.36</v>
      </c>
      <c r="E85" s="11" t="s">
        <v>76</v>
      </c>
      <c r="F85" s="12">
        <f t="shared" si="1"/>
        <v>4352.36768802228</v>
      </c>
      <c r="G85" s="13">
        <v>62500</v>
      </c>
      <c r="H85" s="4" t="s">
        <v>40</v>
      </c>
      <c r="I85" s="4">
        <v>70</v>
      </c>
      <c r="J85" s="4" t="s">
        <v>77</v>
      </c>
      <c r="K85" s="17" t="s">
        <v>78</v>
      </c>
    </row>
    <row r="86" customFormat="1" ht="19.5" customHeight="1" spans="1:11">
      <c r="A86" s="7">
        <v>83</v>
      </c>
      <c r="B86" s="8" t="s">
        <v>160</v>
      </c>
      <c r="C86" s="9" t="s">
        <v>75</v>
      </c>
      <c r="D86" s="10">
        <v>13.97</v>
      </c>
      <c r="E86" s="11" t="s">
        <v>76</v>
      </c>
      <c r="F86" s="12">
        <f t="shared" si="1"/>
        <v>4473.8725841088</v>
      </c>
      <c r="G86" s="13">
        <v>62500</v>
      </c>
      <c r="H86" s="4" t="s">
        <v>40</v>
      </c>
      <c r="I86" s="4">
        <v>70</v>
      </c>
      <c r="J86" s="4" t="s">
        <v>77</v>
      </c>
      <c r="K86" s="17" t="s">
        <v>78</v>
      </c>
    </row>
    <row r="87" customFormat="1" ht="19.5" customHeight="1" spans="1:11">
      <c r="A87" s="7">
        <v>84</v>
      </c>
      <c r="B87" s="8" t="s">
        <v>161</v>
      </c>
      <c r="C87" s="9" t="s">
        <v>75</v>
      </c>
      <c r="D87" s="10">
        <v>13.97</v>
      </c>
      <c r="E87" s="11" t="s">
        <v>76</v>
      </c>
      <c r="F87" s="12">
        <f t="shared" si="1"/>
        <v>4473.8725841088</v>
      </c>
      <c r="G87" s="13">
        <v>62500</v>
      </c>
      <c r="H87" s="4" t="s">
        <v>40</v>
      </c>
      <c r="I87" s="4">
        <v>70</v>
      </c>
      <c r="J87" s="4" t="s">
        <v>77</v>
      </c>
      <c r="K87" s="17" t="s">
        <v>78</v>
      </c>
    </row>
    <row r="88" customFormat="1" ht="19.5" customHeight="1" spans="1:11">
      <c r="A88" s="7">
        <v>85</v>
      </c>
      <c r="B88" s="8" t="s">
        <v>162</v>
      </c>
      <c r="C88" s="9" t="s">
        <v>75</v>
      </c>
      <c r="D88" s="10">
        <v>13.97</v>
      </c>
      <c r="E88" s="11" t="s">
        <v>76</v>
      </c>
      <c r="F88" s="12">
        <f t="shared" si="1"/>
        <v>4473.8725841088</v>
      </c>
      <c r="G88" s="13">
        <v>62500</v>
      </c>
      <c r="H88" s="4" t="s">
        <v>40</v>
      </c>
      <c r="I88" s="4">
        <v>70</v>
      </c>
      <c r="J88" s="4" t="s">
        <v>77</v>
      </c>
      <c r="K88" s="17" t="s">
        <v>78</v>
      </c>
    </row>
    <row r="89" customFormat="1" ht="19.5" customHeight="1" spans="1:11">
      <c r="A89" s="7">
        <v>86</v>
      </c>
      <c r="B89" s="14" t="s">
        <v>163</v>
      </c>
      <c r="C89" s="9" t="s">
        <v>75</v>
      </c>
      <c r="D89" s="10">
        <v>14.3</v>
      </c>
      <c r="E89" s="11" t="s">
        <v>76</v>
      </c>
      <c r="F89" s="12">
        <f t="shared" si="1"/>
        <v>4370.62937062937</v>
      </c>
      <c r="G89" s="13">
        <v>62500</v>
      </c>
      <c r="H89" s="4" t="s">
        <v>40</v>
      </c>
      <c r="I89" s="4">
        <v>70</v>
      </c>
      <c r="J89" s="4" t="s">
        <v>77</v>
      </c>
      <c r="K89" s="17" t="s">
        <v>78</v>
      </c>
    </row>
    <row r="90" customFormat="1" ht="19.5" customHeight="1" spans="1:11">
      <c r="A90" s="7">
        <v>87</v>
      </c>
      <c r="B90" s="8" t="s">
        <v>164</v>
      </c>
      <c r="C90" s="9" t="s">
        <v>75</v>
      </c>
      <c r="D90" s="10">
        <v>14.3</v>
      </c>
      <c r="E90" s="11" t="s">
        <v>76</v>
      </c>
      <c r="F90" s="12">
        <f t="shared" si="1"/>
        <v>4370.62937062937</v>
      </c>
      <c r="G90" s="13">
        <v>62500</v>
      </c>
      <c r="H90" s="4" t="s">
        <v>40</v>
      </c>
      <c r="I90" s="4">
        <v>70</v>
      </c>
      <c r="J90" s="4" t="s">
        <v>77</v>
      </c>
      <c r="K90" s="17" t="s">
        <v>78</v>
      </c>
    </row>
    <row r="91" customFormat="1" ht="19.5" customHeight="1" spans="1:11">
      <c r="A91" s="7">
        <v>88</v>
      </c>
      <c r="B91" s="8" t="s">
        <v>165</v>
      </c>
      <c r="C91" s="9" t="s">
        <v>75</v>
      </c>
      <c r="D91" s="10">
        <v>14.3</v>
      </c>
      <c r="E91" s="11" t="s">
        <v>76</v>
      </c>
      <c r="F91" s="12">
        <f t="shared" si="1"/>
        <v>4370.62937062937</v>
      </c>
      <c r="G91" s="13">
        <v>62500</v>
      </c>
      <c r="H91" s="4" t="s">
        <v>40</v>
      </c>
      <c r="I91" s="4">
        <v>70</v>
      </c>
      <c r="J91" s="4" t="s">
        <v>77</v>
      </c>
      <c r="K91" s="17" t="s">
        <v>78</v>
      </c>
    </row>
    <row r="92" customFormat="1" ht="19.5" customHeight="1" spans="1:11">
      <c r="A92" s="7">
        <v>89</v>
      </c>
      <c r="B92" s="8" t="s">
        <v>166</v>
      </c>
      <c r="C92" s="9" t="s">
        <v>75</v>
      </c>
      <c r="D92" s="10">
        <v>14.3</v>
      </c>
      <c r="E92" s="11" t="s">
        <v>76</v>
      </c>
      <c r="F92" s="12">
        <f t="shared" si="1"/>
        <v>4370.62937062937</v>
      </c>
      <c r="G92" s="13">
        <v>62500</v>
      </c>
      <c r="H92" s="4" t="s">
        <v>40</v>
      </c>
      <c r="I92" s="4">
        <v>70</v>
      </c>
      <c r="J92" s="4" t="s">
        <v>77</v>
      </c>
      <c r="K92" s="17" t="s">
        <v>78</v>
      </c>
    </row>
    <row r="93" customFormat="1" ht="19.5" customHeight="1" spans="1:11">
      <c r="A93" s="7">
        <v>90</v>
      </c>
      <c r="B93" s="8" t="s">
        <v>167</v>
      </c>
      <c r="C93" s="9" t="s">
        <v>75</v>
      </c>
      <c r="D93" s="10">
        <v>14.3</v>
      </c>
      <c r="E93" s="11" t="s">
        <v>76</v>
      </c>
      <c r="F93" s="12">
        <f t="shared" si="1"/>
        <v>4370.62937062937</v>
      </c>
      <c r="G93" s="13">
        <v>62500</v>
      </c>
      <c r="H93" s="4" t="s">
        <v>40</v>
      </c>
      <c r="I93" s="4">
        <v>70</v>
      </c>
      <c r="J93" s="4" t="s">
        <v>77</v>
      </c>
      <c r="K93" s="17" t="s">
        <v>78</v>
      </c>
    </row>
    <row r="94" customFormat="1" ht="19.5" customHeight="1" spans="1:11">
      <c r="A94" s="7">
        <v>91</v>
      </c>
      <c r="B94" s="8" t="s">
        <v>168</v>
      </c>
      <c r="C94" s="9" t="s">
        <v>75</v>
      </c>
      <c r="D94" s="10">
        <v>14.3</v>
      </c>
      <c r="E94" s="11" t="s">
        <v>76</v>
      </c>
      <c r="F94" s="12">
        <f t="shared" si="1"/>
        <v>4370.62937062937</v>
      </c>
      <c r="G94" s="13">
        <v>62500</v>
      </c>
      <c r="H94" s="4" t="s">
        <v>40</v>
      </c>
      <c r="I94" s="4">
        <v>70</v>
      </c>
      <c r="J94" s="4" t="s">
        <v>77</v>
      </c>
      <c r="K94" s="17" t="s">
        <v>78</v>
      </c>
    </row>
    <row r="95" customFormat="1" ht="19.5" customHeight="1" spans="1:11">
      <c r="A95" s="7">
        <v>92</v>
      </c>
      <c r="B95" s="8" t="s">
        <v>169</v>
      </c>
      <c r="C95" s="9" t="s">
        <v>75</v>
      </c>
      <c r="D95" s="10">
        <v>14.3</v>
      </c>
      <c r="E95" s="11" t="s">
        <v>76</v>
      </c>
      <c r="F95" s="12">
        <f t="shared" si="1"/>
        <v>4370.62937062937</v>
      </c>
      <c r="G95" s="13">
        <v>62500</v>
      </c>
      <c r="H95" s="4" t="s">
        <v>40</v>
      </c>
      <c r="I95" s="4">
        <v>70</v>
      </c>
      <c r="J95" s="4" t="s">
        <v>77</v>
      </c>
      <c r="K95" s="17" t="s">
        <v>78</v>
      </c>
    </row>
    <row r="96" customFormat="1" ht="19.5" customHeight="1" spans="1:11">
      <c r="A96" s="7">
        <v>93</v>
      </c>
      <c r="B96" s="8" t="s">
        <v>170</v>
      </c>
      <c r="C96" s="9" t="s">
        <v>75</v>
      </c>
      <c r="D96" s="10">
        <v>14.3</v>
      </c>
      <c r="E96" s="11" t="s">
        <v>76</v>
      </c>
      <c r="F96" s="12">
        <f t="shared" si="1"/>
        <v>4370.62937062937</v>
      </c>
      <c r="G96" s="13">
        <v>62500</v>
      </c>
      <c r="H96" s="4" t="s">
        <v>40</v>
      </c>
      <c r="I96" s="4">
        <v>70</v>
      </c>
      <c r="J96" s="4" t="s">
        <v>77</v>
      </c>
      <c r="K96" s="17" t="s">
        <v>78</v>
      </c>
    </row>
    <row r="97" customFormat="1" ht="19.5" customHeight="1" spans="1:11">
      <c r="A97" s="7">
        <v>94</v>
      </c>
      <c r="B97" s="14" t="s">
        <v>171</v>
      </c>
      <c r="C97" s="9" t="s">
        <v>75</v>
      </c>
      <c r="D97" s="10">
        <v>14.3</v>
      </c>
      <c r="E97" s="11" t="s">
        <v>76</v>
      </c>
      <c r="F97" s="12">
        <f t="shared" si="1"/>
        <v>4370.62937062937</v>
      </c>
      <c r="G97" s="13">
        <v>62500</v>
      </c>
      <c r="H97" s="4" t="s">
        <v>40</v>
      </c>
      <c r="I97" s="4">
        <v>70</v>
      </c>
      <c r="J97" s="4" t="s">
        <v>77</v>
      </c>
      <c r="K97" s="17" t="s">
        <v>78</v>
      </c>
    </row>
    <row r="98" customFormat="1" ht="19.5" customHeight="1" spans="1:11">
      <c r="A98" s="7">
        <v>95</v>
      </c>
      <c r="B98" s="15" t="s">
        <v>172</v>
      </c>
      <c r="C98" s="9" t="s">
        <v>75</v>
      </c>
      <c r="D98" s="10">
        <v>14.3</v>
      </c>
      <c r="E98" s="11" t="s">
        <v>76</v>
      </c>
      <c r="F98" s="12">
        <f t="shared" si="1"/>
        <v>4370.62937062937</v>
      </c>
      <c r="G98" s="13">
        <v>62500</v>
      </c>
      <c r="H98" s="4" t="s">
        <v>40</v>
      </c>
      <c r="I98" s="4">
        <v>70</v>
      </c>
      <c r="J98" s="4" t="s">
        <v>77</v>
      </c>
      <c r="K98" s="17" t="s">
        <v>78</v>
      </c>
    </row>
    <row r="99" customFormat="1" ht="19.5" customHeight="1" spans="1:11">
      <c r="A99" s="7">
        <v>96</v>
      </c>
      <c r="B99" s="8" t="s">
        <v>173</v>
      </c>
      <c r="C99" s="9" t="s">
        <v>75</v>
      </c>
      <c r="D99" s="10">
        <v>14.3</v>
      </c>
      <c r="E99" s="11" t="s">
        <v>76</v>
      </c>
      <c r="F99" s="12">
        <f t="shared" si="1"/>
        <v>4370.62937062937</v>
      </c>
      <c r="G99" s="13">
        <v>62500</v>
      </c>
      <c r="H99" s="4" t="s">
        <v>40</v>
      </c>
      <c r="I99" s="4">
        <v>70</v>
      </c>
      <c r="J99" s="4" t="s">
        <v>77</v>
      </c>
      <c r="K99" s="17" t="s">
        <v>78</v>
      </c>
    </row>
    <row r="100" customFormat="1" ht="19.5" customHeight="1" spans="1:11">
      <c r="A100" s="7">
        <v>97</v>
      </c>
      <c r="B100" s="8" t="s">
        <v>174</v>
      </c>
      <c r="C100" s="9" t="s">
        <v>75</v>
      </c>
      <c r="D100" s="10">
        <v>14.3</v>
      </c>
      <c r="E100" s="11" t="s">
        <v>76</v>
      </c>
      <c r="F100" s="12">
        <f t="shared" si="1"/>
        <v>4370.62937062937</v>
      </c>
      <c r="G100" s="13">
        <v>62500</v>
      </c>
      <c r="H100" s="4" t="s">
        <v>40</v>
      </c>
      <c r="I100" s="4">
        <v>70</v>
      </c>
      <c r="J100" s="4" t="s">
        <v>77</v>
      </c>
      <c r="K100" s="17" t="s">
        <v>78</v>
      </c>
    </row>
    <row r="101" customFormat="1" ht="19.5" customHeight="1" spans="1:11">
      <c r="A101" s="7">
        <v>98</v>
      </c>
      <c r="B101" s="8" t="s">
        <v>175</v>
      </c>
      <c r="C101" s="9" t="s">
        <v>75</v>
      </c>
      <c r="D101" s="10">
        <v>14.3</v>
      </c>
      <c r="E101" s="11" t="s">
        <v>76</v>
      </c>
      <c r="F101" s="12">
        <f t="shared" si="1"/>
        <v>4370.62937062937</v>
      </c>
      <c r="G101" s="13">
        <v>62500</v>
      </c>
      <c r="H101" s="4" t="s">
        <v>40</v>
      </c>
      <c r="I101" s="4">
        <v>70</v>
      </c>
      <c r="J101" s="4" t="s">
        <v>77</v>
      </c>
      <c r="K101" s="17" t="s">
        <v>78</v>
      </c>
    </row>
    <row r="102" customFormat="1" ht="19.5" customHeight="1" spans="1:11">
      <c r="A102" s="7">
        <v>99</v>
      </c>
      <c r="B102" s="8" t="s">
        <v>176</v>
      </c>
      <c r="C102" s="9" t="s">
        <v>75</v>
      </c>
      <c r="D102" s="10">
        <v>14.3</v>
      </c>
      <c r="E102" s="11" t="s">
        <v>76</v>
      </c>
      <c r="F102" s="12">
        <f t="shared" si="1"/>
        <v>4370.62937062937</v>
      </c>
      <c r="G102" s="13">
        <v>62500</v>
      </c>
      <c r="H102" s="4" t="s">
        <v>40</v>
      </c>
      <c r="I102" s="4">
        <v>70</v>
      </c>
      <c r="J102" s="4" t="s">
        <v>77</v>
      </c>
      <c r="K102" s="17" t="s">
        <v>78</v>
      </c>
    </row>
    <row r="103" customFormat="1" ht="19.5" customHeight="1" spans="1:11">
      <c r="A103" s="7">
        <v>100</v>
      </c>
      <c r="B103" s="8" t="s">
        <v>177</v>
      </c>
      <c r="C103" s="9" t="s">
        <v>75</v>
      </c>
      <c r="D103" s="10">
        <v>14.03</v>
      </c>
      <c r="E103" s="11" t="s">
        <v>76</v>
      </c>
      <c r="F103" s="12">
        <f t="shared" si="1"/>
        <v>4454.73984319316</v>
      </c>
      <c r="G103" s="13">
        <v>62500</v>
      </c>
      <c r="H103" s="4" t="s">
        <v>40</v>
      </c>
      <c r="I103" s="4">
        <v>70</v>
      </c>
      <c r="J103" s="4" t="s">
        <v>77</v>
      </c>
      <c r="K103" s="17" t="s">
        <v>78</v>
      </c>
    </row>
    <row r="104" customFormat="1" ht="19.5" customHeight="1" spans="1:11">
      <c r="A104" s="7">
        <v>101</v>
      </c>
      <c r="B104" s="8" t="s">
        <v>178</v>
      </c>
      <c r="C104" s="9" t="s">
        <v>75</v>
      </c>
      <c r="D104" s="10">
        <v>14.03</v>
      </c>
      <c r="E104" s="11" t="s">
        <v>76</v>
      </c>
      <c r="F104" s="12">
        <f t="shared" si="1"/>
        <v>4454.73984319316</v>
      </c>
      <c r="G104" s="13">
        <v>62500</v>
      </c>
      <c r="H104" s="4" t="s">
        <v>40</v>
      </c>
      <c r="I104" s="4">
        <v>70</v>
      </c>
      <c r="J104" s="4" t="s">
        <v>77</v>
      </c>
      <c r="K104" s="17" t="s">
        <v>78</v>
      </c>
    </row>
    <row r="105" customFormat="1" ht="19.5" customHeight="1" spans="1:11">
      <c r="A105" s="7">
        <v>102</v>
      </c>
      <c r="B105" s="8" t="s">
        <v>179</v>
      </c>
      <c r="C105" s="9" t="s">
        <v>75</v>
      </c>
      <c r="D105" s="10">
        <v>14.03</v>
      </c>
      <c r="E105" s="11" t="s">
        <v>76</v>
      </c>
      <c r="F105" s="12">
        <f t="shared" si="1"/>
        <v>4454.73984319316</v>
      </c>
      <c r="G105" s="13">
        <v>62500</v>
      </c>
      <c r="H105" s="4" t="s">
        <v>40</v>
      </c>
      <c r="I105" s="4">
        <v>70</v>
      </c>
      <c r="J105" s="4" t="s">
        <v>77</v>
      </c>
      <c r="K105" s="17" t="s">
        <v>78</v>
      </c>
    </row>
    <row r="106" customFormat="1" ht="19.5" customHeight="1" spans="1:11">
      <c r="A106" s="7">
        <v>103</v>
      </c>
      <c r="B106" s="8" t="s">
        <v>180</v>
      </c>
      <c r="C106" s="9" t="s">
        <v>75</v>
      </c>
      <c r="D106" s="10">
        <v>14.03</v>
      </c>
      <c r="E106" s="11" t="s">
        <v>76</v>
      </c>
      <c r="F106" s="12">
        <f t="shared" si="1"/>
        <v>4454.73984319316</v>
      </c>
      <c r="G106" s="13">
        <v>62500</v>
      </c>
      <c r="H106" s="4" t="s">
        <v>40</v>
      </c>
      <c r="I106" s="4">
        <v>70</v>
      </c>
      <c r="J106" s="4" t="s">
        <v>77</v>
      </c>
      <c r="K106" s="17" t="s">
        <v>78</v>
      </c>
    </row>
    <row r="107" customFormat="1" ht="19.5" customHeight="1" spans="1:11">
      <c r="A107" s="7">
        <v>104</v>
      </c>
      <c r="B107" s="8" t="s">
        <v>181</v>
      </c>
      <c r="C107" s="9" t="s">
        <v>75</v>
      </c>
      <c r="D107" s="10">
        <v>16.5</v>
      </c>
      <c r="E107" s="11" t="s">
        <v>76</v>
      </c>
      <c r="F107" s="12">
        <f t="shared" si="1"/>
        <v>3787.87878787879</v>
      </c>
      <c r="G107" s="13">
        <v>62500</v>
      </c>
      <c r="H107" s="4" t="s">
        <v>40</v>
      </c>
      <c r="I107" s="4">
        <v>70</v>
      </c>
      <c r="J107" s="4" t="s">
        <v>77</v>
      </c>
      <c r="K107" s="17" t="s">
        <v>78</v>
      </c>
    </row>
    <row r="108" customFormat="1" ht="19.5" customHeight="1" spans="1:11">
      <c r="A108" s="7">
        <v>105</v>
      </c>
      <c r="B108" s="8" t="s">
        <v>182</v>
      </c>
      <c r="C108" s="9" t="s">
        <v>75</v>
      </c>
      <c r="D108" s="10">
        <v>16.5</v>
      </c>
      <c r="E108" s="11" t="s">
        <v>76</v>
      </c>
      <c r="F108" s="12">
        <f t="shared" si="1"/>
        <v>3787.87878787879</v>
      </c>
      <c r="G108" s="13">
        <v>62500</v>
      </c>
      <c r="H108" s="4" t="s">
        <v>40</v>
      </c>
      <c r="I108" s="4">
        <v>70</v>
      </c>
      <c r="J108" s="4" t="s">
        <v>77</v>
      </c>
      <c r="K108" s="17" t="s">
        <v>78</v>
      </c>
    </row>
    <row r="109" customFormat="1" ht="19.5" customHeight="1" spans="1:11">
      <c r="A109" s="7">
        <v>106</v>
      </c>
      <c r="B109" s="8" t="s">
        <v>183</v>
      </c>
      <c r="C109" s="9" t="s">
        <v>75</v>
      </c>
      <c r="D109" s="10">
        <v>14.36</v>
      </c>
      <c r="E109" s="11" t="s">
        <v>76</v>
      </c>
      <c r="F109" s="12">
        <f t="shared" si="1"/>
        <v>4352.36768802228</v>
      </c>
      <c r="G109" s="13">
        <v>62500</v>
      </c>
      <c r="H109" s="4" t="s">
        <v>40</v>
      </c>
      <c r="I109" s="4">
        <v>70</v>
      </c>
      <c r="J109" s="4" t="s">
        <v>77</v>
      </c>
      <c r="K109" s="17" t="s">
        <v>78</v>
      </c>
    </row>
    <row r="110" customFormat="1" ht="19.5" customHeight="1" spans="1:11">
      <c r="A110" s="7">
        <v>107</v>
      </c>
      <c r="B110" s="8" t="s">
        <v>184</v>
      </c>
      <c r="C110" s="9" t="s">
        <v>75</v>
      </c>
      <c r="D110" s="10">
        <v>14.36</v>
      </c>
      <c r="E110" s="11" t="s">
        <v>76</v>
      </c>
      <c r="F110" s="12">
        <f t="shared" si="1"/>
        <v>4352.36768802228</v>
      </c>
      <c r="G110" s="13">
        <v>62500</v>
      </c>
      <c r="H110" s="4" t="s">
        <v>40</v>
      </c>
      <c r="I110" s="4">
        <v>70</v>
      </c>
      <c r="J110" s="4" t="s">
        <v>77</v>
      </c>
      <c r="K110" s="17" t="s">
        <v>78</v>
      </c>
    </row>
    <row r="111" customFormat="1" ht="19.5" customHeight="1" spans="1:11">
      <c r="A111" s="7">
        <v>108</v>
      </c>
      <c r="B111" s="8" t="s">
        <v>185</v>
      </c>
      <c r="C111" s="9" t="s">
        <v>75</v>
      </c>
      <c r="D111" s="10">
        <v>14.36</v>
      </c>
      <c r="E111" s="11" t="s">
        <v>76</v>
      </c>
      <c r="F111" s="12">
        <f t="shared" si="1"/>
        <v>4352.36768802228</v>
      </c>
      <c r="G111" s="13">
        <v>62500</v>
      </c>
      <c r="H111" s="4" t="s">
        <v>40</v>
      </c>
      <c r="I111" s="4">
        <v>70</v>
      </c>
      <c r="J111" s="4" t="s">
        <v>77</v>
      </c>
      <c r="K111" s="17" t="s">
        <v>78</v>
      </c>
    </row>
    <row r="112" customFormat="1" ht="19.5" customHeight="1" spans="1:11">
      <c r="A112" s="7">
        <v>109</v>
      </c>
      <c r="B112" s="8" t="s">
        <v>186</v>
      </c>
      <c r="C112" s="9" t="s">
        <v>75</v>
      </c>
      <c r="D112" s="10">
        <v>14.36</v>
      </c>
      <c r="E112" s="11" t="s">
        <v>76</v>
      </c>
      <c r="F112" s="12">
        <f t="shared" si="1"/>
        <v>4352.36768802228</v>
      </c>
      <c r="G112" s="13">
        <v>62500</v>
      </c>
      <c r="H112" s="4" t="s">
        <v>40</v>
      </c>
      <c r="I112" s="4">
        <v>70</v>
      </c>
      <c r="J112" s="4" t="s">
        <v>77</v>
      </c>
      <c r="K112" s="17" t="s">
        <v>78</v>
      </c>
    </row>
    <row r="113" customFormat="1" ht="19.5" customHeight="1" spans="1:11">
      <c r="A113" s="7">
        <v>110</v>
      </c>
      <c r="B113" s="8" t="s">
        <v>187</v>
      </c>
      <c r="C113" s="9" t="s">
        <v>75</v>
      </c>
      <c r="D113" s="10">
        <v>14.03</v>
      </c>
      <c r="E113" s="11" t="s">
        <v>76</v>
      </c>
      <c r="F113" s="12">
        <f t="shared" si="1"/>
        <v>4454.73984319316</v>
      </c>
      <c r="G113" s="13">
        <v>62500</v>
      </c>
      <c r="H113" s="4" t="s">
        <v>40</v>
      </c>
      <c r="I113" s="4">
        <v>70</v>
      </c>
      <c r="J113" s="4" t="s">
        <v>77</v>
      </c>
      <c r="K113" s="17" t="s">
        <v>78</v>
      </c>
    </row>
    <row r="114" customFormat="1" ht="19.5" customHeight="1" spans="1:11">
      <c r="A114" s="7">
        <v>111</v>
      </c>
      <c r="B114" s="8" t="s">
        <v>188</v>
      </c>
      <c r="C114" s="9" t="s">
        <v>75</v>
      </c>
      <c r="D114" s="10">
        <v>14.03</v>
      </c>
      <c r="E114" s="11" t="s">
        <v>76</v>
      </c>
      <c r="F114" s="12">
        <f t="shared" si="1"/>
        <v>4454.73984319316</v>
      </c>
      <c r="G114" s="13">
        <v>62500</v>
      </c>
      <c r="H114" s="4" t="s">
        <v>40</v>
      </c>
      <c r="I114" s="4">
        <v>70</v>
      </c>
      <c r="J114" s="4" t="s">
        <v>77</v>
      </c>
      <c r="K114" s="17" t="s">
        <v>78</v>
      </c>
    </row>
    <row r="115" customFormat="1" ht="19.5" customHeight="1" spans="1:11">
      <c r="A115" s="7">
        <v>112</v>
      </c>
      <c r="B115" s="8" t="s">
        <v>189</v>
      </c>
      <c r="C115" s="9" t="s">
        <v>75</v>
      </c>
      <c r="D115" s="10">
        <v>14.03</v>
      </c>
      <c r="E115" s="11" t="s">
        <v>76</v>
      </c>
      <c r="F115" s="12">
        <f t="shared" si="1"/>
        <v>4454.73984319316</v>
      </c>
      <c r="G115" s="13">
        <v>62500</v>
      </c>
      <c r="H115" s="4" t="s">
        <v>40</v>
      </c>
      <c r="I115" s="4">
        <v>70</v>
      </c>
      <c r="J115" s="4" t="s">
        <v>77</v>
      </c>
      <c r="K115" s="17" t="s">
        <v>78</v>
      </c>
    </row>
    <row r="116" customFormat="1" ht="19.5" customHeight="1" spans="1:11">
      <c r="A116" s="7">
        <v>113</v>
      </c>
      <c r="B116" s="8" t="s">
        <v>190</v>
      </c>
      <c r="C116" s="9" t="s">
        <v>75</v>
      </c>
      <c r="D116" s="10">
        <v>14.3</v>
      </c>
      <c r="E116" s="11" t="s">
        <v>76</v>
      </c>
      <c r="F116" s="12">
        <f t="shared" si="1"/>
        <v>4370.62937062937</v>
      </c>
      <c r="G116" s="13">
        <v>62500</v>
      </c>
      <c r="H116" s="4" t="s">
        <v>40</v>
      </c>
      <c r="I116" s="4">
        <v>70</v>
      </c>
      <c r="J116" s="4" t="s">
        <v>77</v>
      </c>
      <c r="K116" s="17" t="s">
        <v>78</v>
      </c>
    </row>
    <row r="117" customFormat="1" ht="19.5" customHeight="1" spans="1:11">
      <c r="A117" s="7">
        <v>114</v>
      </c>
      <c r="B117" s="8" t="s">
        <v>191</v>
      </c>
      <c r="C117" s="9" t="s">
        <v>75</v>
      </c>
      <c r="D117" s="10">
        <v>14.3</v>
      </c>
      <c r="E117" s="11" t="s">
        <v>76</v>
      </c>
      <c r="F117" s="12">
        <f t="shared" si="1"/>
        <v>4370.62937062937</v>
      </c>
      <c r="G117" s="13">
        <v>62500</v>
      </c>
      <c r="H117" s="4" t="s">
        <v>40</v>
      </c>
      <c r="I117" s="4">
        <v>70</v>
      </c>
      <c r="J117" s="4" t="s">
        <v>77</v>
      </c>
      <c r="K117" s="17" t="s">
        <v>78</v>
      </c>
    </row>
    <row r="118" customFormat="1" ht="19.5" customHeight="1" spans="1:11">
      <c r="A118" s="7">
        <v>115</v>
      </c>
      <c r="B118" s="8" t="s">
        <v>192</v>
      </c>
      <c r="C118" s="9" t="s">
        <v>75</v>
      </c>
      <c r="D118" s="10">
        <v>14.3</v>
      </c>
      <c r="E118" s="11" t="s">
        <v>76</v>
      </c>
      <c r="F118" s="12">
        <f t="shared" si="1"/>
        <v>4370.62937062937</v>
      </c>
      <c r="G118" s="13">
        <v>62500</v>
      </c>
      <c r="H118" s="4" t="s">
        <v>40</v>
      </c>
      <c r="I118" s="4">
        <v>70</v>
      </c>
      <c r="J118" s="4" t="s">
        <v>77</v>
      </c>
      <c r="K118" s="17" t="s">
        <v>78</v>
      </c>
    </row>
    <row r="119" customFormat="1" ht="19.5" customHeight="1" spans="1:11">
      <c r="A119" s="7">
        <v>116</v>
      </c>
      <c r="B119" s="8" t="s">
        <v>193</v>
      </c>
      <c r="C119" s="9" t="s">
        <v>75</v>
      </c>
      <c r="D119" s="10">
        <v>14.3</v>
      </c>
      <c r="E119" s="11" t="s">
        <v>76</v>
      </c>
      <c r="F119" s="12">
        <f t="shared" si="1"/>
        <v>4370.62937062937</v>
      </c>
      <c r="G119" s="13">
        <v>62500</v>
      </c>
      <c r="H119" s="4" t="s">
        <v>40</v>
      </c>
      <c r="I119" s="4">
        <v>70</v>
      </c>
      <c r="J119" s="4" t="s">
        <v>77</v>
      </c>
      <c r="K119" s="17" t="s">
        <v>78</v>
      </c>
    </row>
    <row r="120" customFormat="1" ht="19.5" customHeight="1" spans="1:11">
      <c r="A120" s="7">
        <v>117</v>
      </c>
      <c r="B120" s="8" t="s">
        <v>194</v>
      </c>
      <c r="C120" s="9" t="s">
        <v>75</v>
      </c>
      <c r="D120" s="10">
        <v>14.3</v>
      </c>
      <c r="E120" s="11" t="s">
        <v>76</v>
      </c>
      <c r="F120" s="12">
        <f t="shared" si="1"/>
        <v>4370.62937062937</v>
      </c>
      <c r="G120" s="13">
        <v>62500</v>
      </c>
      <c r="H120" s="4" t="s">
        <v>40</v>
      </c>
      <c r="I120" s="4">
        <v>70</v>
      </c>
      <c r="J120" s="4" t="s">
        <v>77</v>
      </c>
      <c r="K120" s="17" t="s">
        <v>78</v>
      </c>
    </row>
    <row r="121" customFormat="1" ht="19.5" customHeight="1" spans="1:11">
      <c r="A121" s="7">
        <v>118</v>
      </c>
      <c r="B121" s="8" t="s">
        <v>195</v>
      </c>
      <c r="C121" s="9" t="s">
        <v>75</v>
      </c>
      <c r="D121" s="10">
        <v>14.3</v>
      </c>
      <c r="E121" s="11" t="s">
        <v>76</v>
      </c>
      <c r="F121" s="12">
        <f t="shared" si="1"/>
        <v>4370.62937062937</v>
      </c>
      <c r="G121" s="13">
        <v>62500</v>
      </c>
      <c r="H121" s="4" t="s">
        <v>40</v>
      </c>
      <c r="I121" s="4">
        <v>70</v>
      </c>
      <c r="J121" s="4" t="s">
        <v>77</v>
      </c>
      <c r="K121" s="17" t="s">
        <v>78</v>
      </c>
    </row>
    <row r="122" customFormat="1" ht="19.5" customHeight="1" spans="1:11">
      <c r="A122" s="7">
        <v>119</v>
      </c>
      <c r="B122" s="8" t="s">
        <v>196</v>
      </c>
      <c r="C122" s="9" t="s">
        <v>75</v>
      </c>
      <c r="D122" s="10">
        <v>14.3</v>
      </c>
      <c r="E122" s="11" t="s">
        <v>76</v>
      </c>
      <c r="F122" s="12">
        <f t="shared" si="1"/>
        <v>4370.62937062937</v>
      </c>
      <c r="G122" s="13">
        <v>62500</v>
      </c>
      <c r="H122" s="4" t="s">
        <v>40</v>
      </c>
      <c r="I122" s="4">
        <v>70</v>
      </c>
      <c r="J122" s="4" t="s">
        <v>77</v>
      </c>
      <c r="K122" s="17" t="s">
        <v>78</v>
      </c>
    </row>
    <row r="123" customFormat="1" ht="19.5" customHeight="1" spans="1:11">
      <c r="A123" s="7">
        <v>120</v>
      </c>
      <c r="B123" s="8" t="s">
        <v>197</v>
      </c>
      <c r="C123" s="9" t="s">
        <v>75</v>
      </c>
      <c r="D123" s="10">
        <v>14.3</v>
      </c>
      <c r="E123" s="11" t="s">
        <v>76</v>
      </c>
      <c r="F123" s="12">
        <f t="shared" si="1"/>
        <v>4370.62937062937</v>
      </c>
      <c r="G123" s="13">
        <v>62500</v>
      </c>
      <c r="H123" s="4" t="s">
        <v>40</v>
      </c>
      <c r="I123" s="4">
        <v>70</v>
      </c>
      <c r="J123" s="4" t="s">
        <v>77</v>
      </c>
      <c r="K123" s="17" t="s">
        <v>78</v>
      </c>
    </row>
    <row r="124" customFormat="1" ht="19.5" customHeight="1" spans="1:11">
      <c r="A124" s="7">
        <v>121</v>
      </c>
      <c r="B124" s="8" t="s">
        <v>198</v>
      </c>
      <c r="C124" s="9" t="s">
        <v>75</v>
      </c>
      <c r="D124" s="10">
        <v>14.3</v>
      </c>
      <c r="E124" s="11" t="s">
        <v>76</v>
      </c>
      <c r="F124" s="12">
        <f t="shared" si="1"/>
        <v>4370.62937062937</v>
      </c>
      <c r="G124" s="13">
        <v>62500</v>
      </c>
      <c r="H124" s="4" t="s">
        <v>40</v>
      </c>
      <c r="I124" s="4">
        <v>70</v>
      </c>
      <c r="J124" s="4" t="s">
        <v>77</v>
      </c>
      <c r="K124" s="17" t="s">
        <v>78</v>
      </c>
    </row>
    <row r="125" customFormat="1" ht="19.5" customHeight="1" spans="1:11">
      <c r="A125" s="7">
        <v>122</v>
      </c>
      <c r="B125" s="8" t="s">
        <v>199</v>
      </c>
      <c r="C125" s="9" t="s">
        <v>75</v>
      </c>
      <c r="D125" s="10">
        <v>14.3</v>
      </c>
      <c r="E125" s="11" t="s">
        <v>76</v>
      </c>
      <c r="F125" s="12">
        <f t="shared" si="1"/>
        <v>4370.62937062937</v>
      </c>
      <c r="G125" s="13">
        <v>62500</v>
      </c>
      <c r="H125" s="4" t="s">
        <v>40</v>
      </c>
      <c r="I125" s="4">
        <v>70</v>
      </c>
      <c r="J125" s="4" t="s">
        <v>77</v>
      </c>
      <c r="K125" s="17" t="s">
        <v>78</v>
      </c>
    </row>
    <row r="126" customFormat="1" ht="19.5" customHeight="1" spans="1:11">
      <c r="A126" s="7">
        <v>123</v>
      </c>
      <c r="B126" s="8" t="s">
        <v>200</v>
      </c>
      <c r="C126" s="9" t="s">
        <v>75</v>
      </c>
      <c r="D126" s="10">
        <v>14.3</v>
      </c>
      <c r="E126" s="11" t="s">
        <v>76</v>
      </c>
      <c r="F126" s="12">
        <f t="shared" si="1"/>
        <v>4370.62937062937</v>
      </c>
      <c r="G126" s="13">
        <v>62500</v>
      </c>
      <c r="H126" s="4" t="s">
        <v>40</v>
      </c>
      <c r="I126" s="4">
        <v>70</v>
      </c>
      <c r="J126" s="4" t="s">
        <v>77</v>
      </c>
      <c r="K126" s="17" t="s">
        <v>78</v>
      </c>
    </row>
    <row r="127" customFormat="1" ht="19.5" customHeight="1" spans="1:11">
      <c r="A127" s="7">
        <v>124</v>
      </c>
      <c r="B127" s="8" t="s">
        <v>201</v>
      </c>
      <c r="C127" s="9" t="s">
        <v>75</v>
      </c>
      <c r="D127" s="10">
        <v>14.3</v>
      </c>
      <c r="E127" s="11" t="s">
        <v>76</v>
      </c>
      <c r="F127" s="12">
        <f t="shared" si="1"/>
        <v>4370.62937062937</v>
      </c>
      <c r="G127" s="13">
        <v>62500</v>
      </c>
      <c r="H127" s="4" t="s">
        <v>40</v>
      </c>
      <c r="I127" s="4">
        <v>70</v>
      </c>
      <c r="J127" s="4" t="s">
        <v>77</v>
      </c>
      <c r="K127" s="17" t="s">
        <v>78</v>
      </c>
    </row>
    <row r="128" customFormat="1" ht="19.5" customHeight="1" spans="1:11">
      <c r="A128" s="7">
        <v>125</v>
      </c>
      <c r="B128" s="8" t="s">
        <v>202</v>
      </c>
      <c r="C128" s="9" t="s">
        <v>75</v>
      </c>
      <c r="D128" s="10">
        <v>14.3</v>
      </c>
      <c r="E128" s="11" t="s">
        <v>76</v>
      </c>
      <c r="F128" s="12">
        <f t="shared" si="1"/>
        <v>4370.62937062937</v>
      </c>
      <c r="G128" s="13">
        <v>62500</v>
      </c>
      <c r="H128" s="4" t="s">
        <v>40</v>
      </c>
      <c r="I128" s="4">
        <v>70</v>
      </c>
      <c r="J128" s="4" t="s">
        <v>77</v>
      </c>
      <c r="K128" s="17" t="s">
        <v>78</v>
      </c>
    </row>
    <row r="129" customFormat="1" ht="19.5" customHeight="1" spans="1:11">
      <c r="A129" s="7">
        <v>126</v>
      </c>
      <c r="B129" s="8" t="s">
        <v>203</v>
      </c>
      <c r="C129" s="9" t="s">
        <v>75</v>
      </c>
      <c r="D129" s="10">
        <v>14.3</v>
      </c>
      <c r="E129" s="11" t="s">
        <v>76</v>
      </c>
      <c r="F129" s="12">
        <f t="shared" si="1"/>
        <v>4370.62937062937</v>
      </c>
      <c r="G129" s="13">
        <v>62500</v>
      </c>
      <c r="H129" s="4" t="s">
        <v>40</v>
      </c>
      <c r="I129" s="4">
        <v>70</v>
      </c>
      <c r="J129" s="4" t="s">
        <v>77</v>
      </c>
      <c r="K129" s="17" t="s">
        <v>78</v>
      </c>
    </row>
    <row r="130" customFormat="1" ht="19.5" customHeight="1" spans="1:11">
      <c r="A130" s="7">
        <v>127</v>
      </c>
      <c r="B130" s="8" t="s">
        <v>204</v>
      </c>
      <c r="C130" s="9" t="s">
        <v>75</v>
      </c>
      <c r="D130" s="10">
        <v>14.3</v>
      </c>
      <c r="E130" s="11" t="s">
        <v>76</v>
      </c>
      <c r="F130" s="12">
        <f t="shared" si="1"/>
        <v>4370.62937062937</v>
      </c>
      <c r="G130" s="13">
        <v>62500</v>
      </c>
      <c r="H130" s="4" t="s">
        <v>40</v>
      </c>
      <c r="I130" s="4">
        <v>70</v>
      </c>
      <c r="J130" s="4" t="s">
        <v>77</v>
      </c>
      <c r="K130" s="17" t="s">
        <v>78</v>
      </c>
    </row>
    <row r="131" customFormat="1" ht="19.5" customHeight="1" spans="1:11">
      <c r="A131" s="7">
        <v>128</v>
      </c>
      <c r="B131" s="8" t="s">
        <v>205</v>
      </c>
      <c r="C131" s="9" t="s">
        <v>75</v>
      </c>
      <c r="D131" s="10">
        <v>14.3</v>
      </c>
      <c r="E131" s="11" t="s">
        <v>76</v>
      </c>
      <c r="F131" s="12">
        <f t="shared" si="1"/>
        <v>4370.62937062937</v>
      </c>
      <c r="G131" s="13">
        <v>62500</v>
      </c>
      <c r="H131" s="4" t="s">
        <v>40</v>
      </c>
      <c r="I131" s="4">
        <v>70</v>
      </c>
      <c r="J131" s="4" t="s">
        <v>77</v>
      </c>
      <c r="K131" s="17" t="s">
        <v>78</v>
      </c>
    </row>
    <row r="132" customFormat="1" ht="19.5" customHeight="1" spans="1:11">
      <c r="A132" s="7">
        <v>129</v>
      </c>
      <c r="B132" s="18" t="s">
        <v>206</v>
      </c>
      <c r="C132" s="9" t="s">
        <v>75</v>
      </c>
      <c r="D132" s="10">
        <v>14.3</v>
      </c>
      <c r="E132" s="11" t="s">
        <v>76</v>
      </c>
      <c r="F132" s="12">
        <f t="shared" si="1"/>
        <v>4370.62937062937</v>
      </c>
      <c r="G132" s="13">
        <v>62500</v>
      </c>
      <c r="H132" s="4" t="s">
        <v>40</v>
      </c>
      <c r="I132" s="4">
        <v>70</v>
      </c>
      <c r="J132" s="4" t="s">
        <v>77</v>
      </c>
      <c r="K132" s="17" t="s">
        <v>78</v>
      </c>
    </row>
    <row r="133" customFormat="1" ht="19.5" customHeight="1" spans="1:11">
      <c r="A133" s="7">
        <v>130</v>
      </c>
      <c r="B133" s="19" t="s">
        <v>207</v>
      </c>
      <c r="C133" s="9" t="s">
        <v>75</v>
      </c>
      <c r="D133" s="10">
        <v>14.3</v>
      </c>
      <c r="E133" s="11" t="s">
        <v>76</v>
      </c>
      <c r="F133" s="12">
        <f t="shared" ref="F133:F172" si="2">G133/D133</f>
        <v>4370.62937062937</v>
      </c>
      <c r="G133" s="13">
        <v>62500</v>
      </c>
      <c r="H133" s="4" t="s">
        <v>40</v>
      </c>
      <c r="I133" s="4">
        <v>70</v>
      </c>
      <c r="J133" s="4" t="s">
        <v>77</v>
      </c>
      <c r="K133" s="17" t="s">
        <v>78</v>
      </c>
    </row>
    <row r="134" customFormat="1" ht="19.5" customHeight="1" spans="1:11">
      <c r="A134" s="7">
        <v>131</v>
      </c>
      <c r="B134" s="19" t="s">
        <v>208</v>
      </c>
      <c r="C134" s="9" t="s">
        <v>75</v>
      </c>
      <c r="D134" s="10">
        <v>14.3</v>
      </c>
      <c r="E134" s="11" t="s">
        <v>76</v>
      </c>
      <c r="F134" s="12">
        <f t="shared" si="2"/>
        <v>4370.62937062937</v>
      </c>
      <c r="G134" s="13">
        <v>62500</v>
      </c>
      <c r="H134" s="4" t="s">
        <v>40</v>
      </c>
      <c r="I134" s="4">
        <v>70</v>
      </c>
      <c r="J134" s="4" t="s">
        <v>77</v>
      </c>
      <c r="K134" s="17" t="s">
        <v>78</v>
      </c>
    </row>
    <row r="135" customFormat="1" ht="19.5" customHeight="1" spans="1:11">
      <c r="A135" s="7">
        <v>132</v>
      </c>
      <c r="B135" s="19" t="s">
        <v>209</v>
      </c>
      <c r="C135" s="9" t="s">
        <v>75</v>
      </c>
      <c r="D135" s="10">
        <v>14.3</v>
      </c>
      <c r="E135" s="11" t="s">
        <v>76</v>
      </c>
      <c r="F135" s="12">
        <f t="shared" si="2"/>
        <v>4370.62937062937</v>
      </c>
      <c r="G135" s="13">
        <v>62500</v>
      </c>
      <c r="H135" s="4" t="s">
        <v>40</v>
      </c>
      <c r="I135" s="4">
        <v>70</v>
      </c>
      <c r="J135" s="4" t="s">
        <v>77</v>
      </c>
      <c r="K135" s="17" t="s">
        <v>78</v>
      </c>
    </row>
    <row r="136" customFormat="1" ht="19.5" customHeight="1" spans="1:11">
      <c r="A136" s="7">
        <v>133</v>
      </c>
      <c r="B136" s="19" t="s">
        <v>210</v>
      </c>
      <c r="C136" s="9" t="s">
        <v>75</v>
      </c>
      <c r="D136" s="10">
        <v>14.3</v>
      </c>
      <c r="E136" s="11" t="s">
        <v>76</v>
      </c>
      <c r="F136" s="12">
        <f t="shared" si="2"/>
        <v>4370.62937062937</v>
      </c>
      <c r="G136" s="13">
        <v>62500</v>
      </c>
      <c r="H136" s="4" t="s">
        <v>40</v>
      </c>
      <c r="I136" s="4">
        <v>70</v>
      </c>
      <c r="J136" s="4" t="s">
        <v>77</v>
      </c>
      <c r="K136" s="17" t="s">
        <v>78</v>
      </c>
    </row>
    <row r="137" customFormat="1" ht="19.5" customHeight="1" spans="1:11">
      <c r="A137" s="7">
        <v>134</v>
      </c>
      <c r="B137" s="19" t="s">
        <v>211</v>
      </c>
      <c r="C137" s="9" t="s">
        <v>75</v>
      </c>
      <c r="D137" s="10">
        <v>14.3</v>
      </c>
      <c r="E137" s="11" t="s">
        <v>76</v>
      </c>
      <c r="F137" s="12">
        <f t="shared" si="2"/>
        <v>4370.62937062937</v>
      </c>
      <c r="G137" s="13">
        <v>62500</v>
      </c>
      <c r="H137" s="4" t="s">
        <v>40</v>
      </c>
      <c r="I137" s="4">
        <v>70</v>
      </c>
      <c r="J137" s="4" t="s">
        <v>77</v>
      </c>
      <c r="K137" s="17" t="s">
        <v>78</v>
      </c>
    </row>
    <row r="138" customFormat="1" ht="19.5" customHeight="1" spans="1:11">
      <c r="A138" s="7">
        <v>135</v>
      </c>
      <c r="B138" s="19" t="s">
        <v>212</v>
      </c>
      <c r="C138" s="9" t="s">
        <v>75</v>
      </c>
      <c r="D138" s="10">
        <v>14.3</v>
      </c>
      <c r="E138" s="11" t="s">
        <v>76</v>
      </c>
      <c r="F138" s="12">
        <f t="shared" si="2"/>
        <v>4370.62937062937</v>
      </c>
      <c r="G138" s="13">
        <v>62500</v>
      </c>
      <c r="H138" s="4" t="s">
        <v>40</v>
      </c>
      <c r="I138" s="4">
        <v>70</v>
      </c>
      <c r="J138" s="4" t="s">
        <v>77</v>
      </c>
      <c r="K138" s="17" t="s">
        <v>78</v>
      </c>
    </row>
    <row r="139" customFormat="1" ht="19.5" customHeight="1" spans="1:11">
      <c r="A139" s="7">
        <v>136</v>
      </c>
      <c r="B139" s="19" t="s">
        <v>213</v>
      </c>
      <c r="C139" s="9" t="s">
        <v>75</v>
      </c>
      <c r="D139" s="10">
        <v>14.3</v>
      </c>
      <c r="E139" s="11" t="s">
        <v>76</v>
      </c>
      <c r="F139" s="12">
        <f t="shared" si="2"/>
        <v>4370.62937062937</v>
      </c>
      <c r="G139" s="13">
        <v>62500</v>
      </c>
      <c r="H139" s="4" t="s">
        <v>40</v>
      </c>
      <c r="I139" s="4">
        <v>70</v>
      </c>
      <c r="J139" s="4" t="s">
        <v>77</v>
      </c>
      <c r="K139" s="17" t="s">
        <v>78</v>
      </c>
    </row>
    <row r="140" customFormat="1" ht="19.5" customHeight="1" spans="1:11">
      <c r="A140" s="7">
        <v>137</v>
      </c>
      <c r="B140" s="19" t="s">
        <v>214</v>
      </c>
      <c r="C140" s="9" t="s">
        <v>75</v>
      </c>
      <c r="D140" s="10">
        <v>14.3</v>
      </c>
      <c r="E140" s="11" t="s">
        <v>76</v>
      </c>
      <c r="F140" s="12">
        <f t="shared" si="2"/>
        <v>4370.62937062937</v>
      </c>
      <c r="G140" s="13">
        <v>62500</v>
      </c>
      <c r="H140" s="4" t="s">
        <v>40</v>
      </c>
      <c r="I140" s="4">
        <v>70</v>
      </c>
      <c r="J140" s="4" t="s">
        <v>77</v>
      </c>
      <c r="K140" s="17" t="s">
        <v>78</v>
      </c>
    </row>
    <row r="141" customFormat="1" ht="19.5" customHeight="1" spans="1:11">
      <c r="A141" s="7">
        <v>138</v>
      </c>
      <c r="B141" s="19" t="s">
        <v>215</v>
      </c>
      <c r="C141" s="9" t="s">
        <v>75</v>
      </c>
      <c r="D141" s="10">
        <v>14.3</v>
      </c>
      <c r="E141" s="11" t="s">
        <v>76</v>
      </c>
      <c r="F141" s="12">
        <f t="shared" si="2"/>
        <v>4370.62937062937</v>
      </c>
      <c r="G141" s="13">
        <v>62500</v>
      </c>
      <c r="H141" s="4" t="s">
        <v>40</v>
      </c>
      <c r="I141" s="4">
        <v>70</v>
      </c>
      <c r="J141" s="4" t="s">
        <v>77</v>
      </c>
      <c r="K141" s="17" t="s">
        <v>78</v>
      </c>
    </row>
    <row r="142" customFormat="1" ht="19.5" customHeight="1" spans="1:11">
      <c r="A142" s="7">
        <v>139</v>
      </c>
      <c r="B142" s="19" t="s">
        <v>216</v>
      </c>
      <c r="C142" s="9" t="s">
        <v>75</v>
      </c>
      <c r="D142" s="10">
        <v>14.3</v>
      </c>
      <c r="E142" s="11" t="s">
        <v>76</v>
      </c>
      <c r="F142" s="12">
        <f t="shared" si="2"/>
        <v>4370.62937062937</v>
      </c>
      <c r="G142" s="13">
        <v>62500</v>
      </c>
      <c r="H142" s="4" t="s">
        <v>40</v>
      </c>
      <c r="I142" s="4">
        <v>70</v>
      </c>
      <c r="J142" s="4" t="s">
        <v>77</v>
      </c>
      <c r="K142" s="17" t="s">
        <v>78</v>
      </c>
    </row>
    <row r="143" customFormat="1" ht="19.5" customHeight="1" spans="1:11">
      <c r="A143" s="7">
        <v>140</v>
      </c>
      <c r="B143" s="19" t="s">
        <v>217</v>
      </c>
      <c r="C143" s="9" t="s">
        <v>75</v>
      </c>
      <c r="D143" s="10">
        <v>14.3</v>
      </c>
      <c r="E143" s="11" t="s">
        <v>76</v>
      </c>
      <c r="F143" s="12">
        <f t="shared" si="2"/>
        <v>4370.62937062937</v>
      </c>
      <c r="G143" s="13">
        <v>62500</v>
      </c>
      <c r="H143" s="4" t="s">
        <v>40</v>
      </c>
      <c r="I143" s="4">
        <v>70</v>
      </c>
      <c r="J143" s="4" t="s">
        <v>77</v>
      </c>
      <c r="K143" s="17" t="s">
        <v>78</v>
      </c>
    </row>
    <row r="144" customFormat="1" ht="19.5" customHeight="1" spans="1:11">
      <c r="A144" s="7">
        <v>141</v>
      </c>
      <c r="B144" s="19" t="s">
        <v>218</v>
      </c>
      <c r="C144" s="9" t="s">
        <v>75</v>
      </c>
      <c r="D144" s="10">
        <v>14.3</v>
      </c>
      <c r="E144" s="11" t="s">
        <v>76</v>
      </c>
      <c r="F144" s="12">
        <f t="shared" si="2"/>
        <v>4370.62937062937</v>
      </c>
      <c r="G144" s="13">
        <v>62500</v>
      </c>
      <c r="H144" s="4" t="s">
        <v>40</v>
      </c>
      <c r="I144" s="4">
        <v>70</v>
      </c>
      <c r="J144" s="4" t="s">
        <v>77</v>
      </c>
      <c r="K144" s="17" t="s">
        <v>78</v>
      </c>
    </row>
    <row r="145" customFormat="1" ht="19.5" customHeight="1" spans="1:11">
      <c r="A145" s="7">
        <v>142</v>
      </c>
      <c r="B145" s="18" t="s">
        <v>219</v>
      </c>
      <c r="C145" s="9" t="s">
        <v>75</v>
      </c>
      <c r="D145" s="10">
        <v>14.3</v>
      </c>
      <c r="E145" s="11" t="s">
        <v>76</v>
      </c>
      <c r="F145" s="12">
        <f t="shared" si="2"/>
        <v>4370.62937062937</v>
      </c>
      <c r="G145" s="13">
        <v>62500</v>
      </c>
      <c r="H145" s="4" t="s">
        <v>40</v>
      </c>
      <c r="I145" s="4">
        <v>70</v>
      </c>
      <c r="J145" s="4" t="s">
        <v>77</v>
      </c>
      <c r="K145" s="17" t="s">
        <v>78</v>
      </c>
    </row>
    <row r="146" customFormat="1" ht="19.5" customHeight="1" spans="1:11">
      <c r="A146" s="7">
        <v>143</v>
      </c>
      <c r="B146" s="15" t="s">
        <v>220</v>
      </c>
      <c r="C146" s="9" t="s">
        <v>75</v>
      </c>
      <c r="D146" s="10">
        <v>14.3</v>
      </c>
      <c r="E146" s="11" t="s">
        <v>76</v>
      </c>
      <c r="F146" s="12">
        <f t="shared" si="2"/>
        <v>4370.62937062937</v>
      </c>
      <c r="G146" s="13">
        <v>62500</v>
      </c>
      <c r="H146" s="4" t="s">
        <v>40</v>
      </c>
      <c r="I146" s="4">
        <v>70</v>
      </c>
      <c r="J146" s="4" t="s">
        <v>77</v>
      </c>
      <c r="K146" s="17" t="s">
        <v>78</v>
      </c>
    </row>
    <row r="147" customFormat="1" ht="19.5" customHeight="1" spans="1:11">
      <c r="A147" s="7">
        <v>144</v>
      </c>
      <c r="B147" s="15" t="s">
        <v>221</v>
      </c>
      <c r="C147" s="9" t="s">
        <v>75</v>
      </c>
      <c r="D147" s="10">
        <v>14.3</v>
      </c>
      <c r="E147" s="11" t="s">
        <v>76</v>
      </c>
      <c r="F147" s="12">
        <f t="shared" si="2"/>
        <v>4370.62937062937</v>
      </c>
      <c r="G147" s="13">
        <v>62500</v>
      </c>
      <c r="H147" s="4" t="s">
        <v>40</v>
      </c>
      <c r="I147" s="4">
        <v>70</v>
      </c>
      <c r="J147" s="4" t="s">
        <v>77</v>
      </c>
      <c r="K147" s="17" t="s">
        <v>78</v>
      </c>
    </row>
    <row r="148" customFormat="1" ht="19.5" customHeight="1" spans="1:11">
      <c r="A148" s="7">
        <v>145</v>
      </c>
      <c r="B148" s="15" t="s">
        <v>222</v>
      </c>
      <c r="C148" s="9" t="s">
        <v>75</v>
      </c>
      <c r="D148" s="10">
        <v>14.3</v>
      </c>
      <c r="E148" s="11" t="s">
        <v>76</v>
      </c>
      <c r="F148" s="12">
        <f t="shared" si="2"/>
        <v>4370.62937062937</v>
      </c>
      <c r="G148" s="13">
        <v>62500</v>
      </c>
      <c r="H148" s="4" t="s">
        <v>40</v>
      </c>
      <c r="I148" s="4">
        <v>70</v>
      </c>
      <c r="J148" s="4" t="s">
        <v>77</v>
      </c>
      <c r="K148" s="17" t="s">
        <v>78</v>
      </c>
    </row>
    <row r="149" customFormat="1" ht="19.5" customHeight="1" spans="1:11">
      <c r="A149" s="7">
        <v>146</v>
      </c>
      <c r="B149" s="19" t="s">
        <v>223</v>
      </c>
      <c r="C149" s="9" t="s">
        <v>75</v>
      </c>
      <c r="D149" s="10">
        <v>14.3</v>
      </c>
      <c r="E149" s="11" t="s">
        <v>76</v>
      </c>
      <c r="F149" s="12">
        <f t="shared" si="2"/>
        <v>4370.62937062937</v>
      </c>
      <c r="G149" s="13">
        <v>62500</v>
      </c>
      <c r="H149" s="4" t="s">
        <v>40</v>
      </c>
      <c r="I149" s="4">
        <v>70</v>
      </c>
      <c r="J149" s="4" t="s">
        <v>77</v>
      </c>
      <c r="K149" s="17" t="s">
        <v>78</v>
      </c>
    </row>
    <row r="150" customFormat="1" ht="19.5" customHeight="1" spans="1:11">
      <c r="A150" s="7">
        <v>147</v>
      </c>
      <c r="B150" s="19" t="s">
        <v>224</v>
      </c>
      <c r="C150" s="9" t="s">
        <v>75</v>
      </c>
      <c r="D150" s="10">
        <v>14.3</v>
      </c>
      <c r="E150" s="11" t="s">
        <v>76</v>
      </c>
      <c r="F150" s="12">
        <f t="shared" si="2"/>
        <v>4370.62937062937</v>
      </c>
      <c r="G150" s="13">
        <v>62500</v>
      </c>
      <c r="H150" s="4" t="s">
        <v>40</v>
      </c>
      <c r="I150" s="4">
        <v>70</v>
      </c>
      <c r="J150" s="4" t="s">
        <v>77</v>
      </c>
      <c r="K150" s="17" t="s">
        <v>78</v>
      </c>
    </row>
    <row r="151" customFormat="1" ht="19.5" customHeight="1" spans="1:11">
      <c r="A151" s="7">
        <v>148</v>
      </c>
      <c r="B151" s="19" t="s">
        <v>225</v>
      </c>
      <c r="C151" s="9" t="s">
        <v>75</v>
      </c>
      <c r="D151" s="10">
        <v>14.3</v>
      </c>
      <c r="E151" s="11" t="s">
        <v>76</v>
      </c>
      <c r="F151" s="12">
        <f t="shared" si="2"/>
        <v>4370.62937062937</v>
      </c>
      <c r="G151" s="13">
        <v>62500</v>
      </c>
      <c r="H151" s="4" t="s">
        <v>40</v>
      </c>
      <c r="I151" s="4">
        <v>70</v>
      </c>
      <c r="J151" s="4" t="s">
        <v>77</v>
      </c>
      <c r="K151" s="17" t="s">
        <v>78</v>
      </c>
    </row>
    <row r="152" customFormat="1" ht="19.5" customHeight="1" spans="1:11">
      <c r="A152" s="7">
        <v>149</v>
      </c>
      <c r="B152" s="19" t="s">
        <v>226</v>
      </c>
      <c r="C152" s="9" t="s">
        <v>75</v>
      </c>
      <c r="D152" s="10">
        <v>14.3</v>
      </c>
      <c r="E152" s="11" t="s">
        <v>76</v>
      </c>
      <c r="F152" s="12">
        <f t="shared" si="2"/>
        <v>4370.62937062937</v>
      </c>
      <c r="G152" s="13">
        <v>62500</v>
      </c>
      <c r="H152" s="4" t="s">
        <v>40</v>
      </c>
      <c r="I152" s="4">
        <v>70</v>
      </c>
      <c r="J152" s="4" t="s">
        <v>77</v>
      </c>
      <c r="K152" s="17" t="s">
        <v>78</v>
      </c>
    </row>
    <row r="153" customFormat="1" ht="19.5" customHeight="1" spans="1:11">
      <c r="A153" s="7">
        <v>150</v>
      </c>
      <c r="B153" s="19" t="s">
        <v>227</v>
      </c>
      <c r="C153" s="9" t="s">
        <v>75</v>
      </c>
      <c r="D153" s="10">
        <v>14.3</v>
      </c>
      <c r="E153" s="11" t="s">
        <v>76</v>
      </c>
      <c r="F153" s="12">
        <f t="shared" si="2"/>
        <v>4370.62937062937</v>
      </c>
      <c r="G153" s="13">
        <v>62500</v>
      </c>
      <c r="H153" s="4" t="s">
        <v>40</v>
      </c>
      <c r="I153" s="4">
        <v>70</v>
      </c>
      <c r="J153" s="4" t="s">
        <v>77</v>
      </c>
      <c r="K153" s="17" t="s">
        <v>78</v>
      </c>
    </row>
    <row r="154" customFormat="1" ht="19.5" customHeight="1" spans="1:11">
      <c r="A154" s="7">
        <v>151</v>
      </c>
      <c r="B154" s="15" t="s">
        <v>228</v>
      </c>
      <c r="C154" s="9" t="s">
        <v>75</v>
      </c>
      <c r="D154" s="10">
        <v>14.3</v>
      </c>
      <c r="E154" s="11" t="s">
        <v>76</v>
      </c>
      <c r="F154" s="12">
        <f t="shared" si="2"/>
        <v>4370.62937062937</v>
      </c>
      <c r="G154" s="13">
        <v>62500</v>
      </c>
      <c r="H154" s="4" t="s">
        <v>40</v>
      </c>
      <c r="I154" s="4">
        <v>70</v>
      </c>
      <c r="J154" s="4" t="s">
        <v>77</v>
      </c>
      <c r="K154" s="17" t="s">
        <v>78</v>
      </c>
    </row>
    <row r="155" customFormat="1" ht="19.5" customHeight="1" spans="1:11">
      <c r="A155" s="7">
        <v>152</v>
      </c>
      <c r="B155" s="20" t="s">
        <v>229</v>
      </c>
      <c r="C155" s="9" t="s">
        <v>75</v>
      </c>
      <c r="D155" s="10">
        <v>14.3</v>
      </c>
      <c r="E155" s="11" t="s">
        <v>76</v>
      </c>
      <c r="F155" s="12">
        <f t="shared" si="2"/>
        <v>4370.62937062937</v>
      </c>
      <c r="G155" s="13">
        <v>62500</v>
      </c>
      <c r="H155" s="4" t="s">
        <v>40</v>
      </c>
      <c r="I155" s="4">
        <v>70</v>
      </c>
      <c r="J155" s="4" t="s">
        <v>77</v>
      </c>
      <c r="K155" s="17" t="s">
        <v>78</v>
      </c>
    </row>
    <row r="156" customFormat="1" ht="19.5" customHeight="1" spans="1:11">
      <c r="A156" s="7">
        <v>153</v>
      </c>
      <c r="B156" s="19" t="s">
        <v>230</v>
      </c>
      <c r="C156" s="9" t="s">
        <v>75</v>
      </c>
      <c r="D156" s="10">
        <v>14.3</v>
      </c>
      <c r="E156" s="11" t="s">
        <v>76</v>
      </c>
      <c r="F156" s="12">
        <f t="shared" si="2"/>
        <v>4370.62937062937</v>
      </c>
      <c r="G156" s="13">
        <v>62500</v>
      </c>
      <c r="H156" s="4" t="s">
        <v>40</v>
      </c>
      <c r="I156" s="4">
        <v>70</v>
      </c>
      <c r="J156" s="4" t="s">
        <v>77</v>
      </c>
      <c r="K156" s="17" t="s">
        <v>78</v>
      </c>
    </row>
    <row r="157" customFormat="1" ht="19.5" customHeight="1" spans="1:11">
      <c r="A157" s="7">
        <v>154</v>
      </c>
      <c r="B157" s="19" t="s">
        <v>231</v>
      </c>
      <c r="C157" s="9" t="s">
        <v>75</v>
      </c>
      <c r="D157" s="10">
        <v>14.3</v>
      </c>
      <c r="E157" s="11" t="s">
        <v>76</v>
      </c>
      <c r="F157" s="12">
        <f t="shared" si="2"/>
        <v>4370.62937062937</v>
      </c>
      <c r="G157" s="13">
        <v>62500</v>
      </c>
      <c r="H157" s="4" t="s">
        <v>40</v>
      </c>
      <c r="I157" s="4">
        <v>70</v>
      </c>
      <c r="J157" s="4" t="s">
        <v>77</v>
      </c>
      <c r="K157" s="17" t="s">
        <v>78</v>
      </c>
    </row>
    <row r="158" customFormat="1" ht="19.5" customHeight="1" spans="1:11">
      <c r="A158" s="7">
        <v>155</v>
      </c>
      <c r="B158" s="19" t="s">
        <v>232</v>
      </c>
      <c r="C158" s="9" t="s">
        <v>75</v>
      </c>
      <c r="D158" s="10">
        <v>14.03</v>
      </c>
      <c r="E158" s="11" t="s">
        <v>76</v>
      </c>
      <c r="F158" s="12">
        <f t="shared" si="2"/>
        <v>4454.73984319316</v>
      </c>
      <c r="G158" s="13">
        <v>62500</v>
      </c>
      <c r="H158" s="4" t="s">
        <v>40</v>
      </c>
      <c r="I158" s="4">
        <v>70</v>
      </c>
      <c r="J158" s="4" t="s">
        <v>77</v>
      </c>
      <c r="K158" s="17" t="s">
        <v>78</v>
      </c>
    </row>
    <row r="159" customFormat="1" ht="19.5" customHeight="1" spans="1:11">
      <c r="A159" s="7">
        <v>156</v>
      </c>
      <c r="B159" s="19" t="s">
        <v>233</v>
      </c>
      <c r="C159" s="9" t="s">
        <v>75</v>
      </c>
      <c r="D159" s="10">
        <v>14.03</v>
      </c>
      <c r="E159" s="11" t="s">
        <v>76</v>
      </c>
      <c r="F159" s="12">
        <f t="shared" si="2"/>
        <v>4454.73984319316</v>
      </c>
      <c r="G159" s="13">
        <v>62500</v>
      </c>
      <c r="H159" s="4" t="s">
        <v>40</v>
      </c>
      <c r="I159" s="4">
        <v>70</v>
      </c>
      <c r="J159" s="4" t="s">
        <v>77</v>
      </c>
      <c r="K159" s="17" t="s">
        <v>78</v>
      </c>
    </row>
    <row r="160" customFormat="1" ht="19.5" customHeight="1" spans="1:11">
      <c r="A160" s="7">
        <v>157</v>
      </c>
      <c r="B160" s="19" t="s">
        <v>234</v>
      </c>
      <c r="C160" s="9" t="s">
        <v>75</v>
      </c>
      <c r="D160" s="10">
        <v>14.03</v>
      </c>
      <c r="E160" s="11" t="s">
        <v>76</v>
      </c>
      <c r="F160" s="12">
        <f t="shared" si="2"/>
        <v>4454.73984319316</v>
      </c>
      <c r="G160" s="13">
        <v>62500</v>
      </c>
      <c r="H160" s="4" t="s">
        <v>40</v>
      </c>
      <c r="I160" s="4">
        <v>70</v>
      </c>
      <c r="J160" s="4" t="s">
        <v>77</v>
      </c>
      <c r="K160" s="17" t="s">
        <v>78</v>
      </c>
    </row>
    <row r="161" customFormat="1" ht="19.5" customHeight="1" spans="1:11">
      <c r="A161" s="7">
        <v>158</v>
      </c>
      <c r="B161" s="19" t="s">
        <v>235</v>
      </c>
      <c r="C161" s="9" t="s">
        <v>75</v>
      </c>
      <c r="D161" s="10">
        <v>14.03</v>
      </c>
      <c r="E161" s="11" t="s">
        <v>76</v>
      </c>
      <c r="F161" s="12">
        <f t="shared" si="2"/>
        <v>4454.73984319316</v>
      </c>
      <c r="G161" s="13">
        <v>62500</v>
      </c>
      <c r="H161" s="4" t="s">
        <v>40</v>
      </c>
      <c r="I161" s="4">
        <v>70</v>
      </c>
      <c r="J161" s="4" t="s">
        <v>77</v>
      </c>
      <c r="K161" s="17" t="s">
        <v>78</v>
      </c>
    </row>
    <row r="162" customFormat="1" ht="19.5" customHeight="1" spans="1:11">
      <c r="A162" s="7">
        <v>159</v>
      </c>
      <c r="B162" s="19" t="s">
        <v>236</v>
      </c>
      <c r="C162" s="9" t="s">
        <v>75</v>
      </c>
      <c r="D162" s="10">
        <v>14.3</v>
      </c>
      <c r="E162" s="11" t="s">
        <v>76</v>
      </c>
      <c r="F162" s="12">
        <f t="shared" si="2"/>
        <v>4370.62937062937</v>
      </c>
      <c r="G162" s="13">
        <v>62500</v>
      </c>
      <c r="H162" s="4" t="s">
        <v>40</v>
      </c>
      <c r="I162" s="4">
        <v>70</v>
      </c>
      <c r="J162" s="4" t="s">
        <v>77</v>
      </c>
      <c r="K162" s="17" t="s">
        <v>78</v>
      </c>
    </row>
    <row r="163" customFormat="1" ht="19.5" customHeight="1" spans="1:11">
      <c r="A163" s="7">
        <v>160</v>
      </c>
      <c r="B163" s="19" t="s">
        <v>237</v>
      </c>
      <c r="C163" s="9" t="s">
        <v>75</v>
      </c>
      <c r="D163" s="10">
        <v>14.3</v>
      </c>
      <c r="E163" s="11" t="s">
        <v>76</v>
      </c>
      <c r="F163" s="12">
        <f t="shared" si="2"/>
        <v>4370.62937062937</v>
      </c>
      <c r="G163" s="13">
        <v>62500</v>
      </c>
      <c r="H163" s="4" t="s">
        <v>40</v>
      </c>
      <c r="I163" s="4">
        <v>70</v>
      </c>
      <c r="J163" s="4" t="s">
        <v>77</v>
      </c>
      <c r="K163" s="17" t="s">
        <v>78</v>
      </c>
    </row>
    <row r="164" customFormat="1" ht="19.5" customHeight="1" spans="1:11">
      <c r="A164" s="7">
        <v>161</v>
      </c>
      <c r="B164" s="19" t="s">
        <v>238</v>
      </c>
      <c r="C164" s="9" t="s">
        <v>75</v>
      </c>
      <c r="D164" s="10">
        <v>14.3</v>
      </c>
      <c r="E164" s="11" t="s">
        <v>76</v>
      </c>
      <c r="F164" s="12">
        <f t="shared" si="2"/>
        <v>4370.62937062937</v>
      </c>
      <c r="G164" s="13">
        <v>62500</v>
      </c>
      <c r="H164" s="4" t="s">
        <v>40</v>
      </c>
      <c r="I164" s="4">
        <v>70</v>
      </c>
      <c r="J164" s="4" t="s">
        <v>77</v>
      </c>
      <c r="K164" s="17" t="s">
        <v>78</v>
      </c>
    </row>
    <row r="165" customFormat="1" ht="19.5" customHeight="1" spans="1:11">
      <c r="A165" s="7">
        <v>162</v>
      </c>
      <c r="B165" s="19" t="s">
        <v>239</v>
      </c>
      <c r="C165" s="9" t="s">
        <v>75</v>
      </c>
      <c r="D165" s="10">
        <v>14.3</v>
      </c>
      <c r="E165" s="11" t="s">
        <v>76</v>
      </c>
      <c r="F165" s="12">
        <f t="shared" si="2"/>
        <v>4370.62937062937</v>
      </c>
      <c r="G165" s="13">
        <v>62500</v>
      </c>
      <c r="H165" s="4" t="s">
        <v>40</v>
      </c>
      <c r="I165" s="4">
        <v>70</v>
      </c>
      <c r="J165" s="4" t="s">
        <v>77</v>
      </c>
      <c r="K165" s="17" t="s">
        <v>78</v>
      </c>
    </row>
    <row r="166" customFormat="1" ht="19.5" customHeight="1" spans="1:11">
      <c r="A166" s="7">
        <v>163</v>
      </c>
      <c r="B166" s="19" t="s">
        <v>240</v>
      </c>
      <c r="C166" s="9" t="s">
        <v>75</v>
      </c>
      <c r="D166" s="10">
        <v>14.3</v>
      </c>
      <c r="E166" s="11" t="s">
        <v>76</v>
      </c>
      <c r="F166" s="12">
        <f t="shared" si="2"/>
        <v>4370.62937062937</v>
      </c>
      <c r="G166" s="13">
        <v>62500</v>
      </c>
      <c r="H166" s="4" t="s">
        <v>40</v>
      </c>
      <c r="I166" s="4">
        <v>70</v>
      </c>
      <c r="J166" s="4" t="s">
        <v>77</v>
      </c>
      <c r="K166" s="17" t="s">
        <v>78</v>
      </c>
    </row>
    <row r="167" customFormat="1" ht="19.5" customHeight="1" spans="1:11">
      <c r="A167" s="7">
        <v>164</v>
      </c>
      <c r="B167" s="19" t="s">
        <v>241</v>
      </c>
      <c r="C167" s="9" t="s">
        <v>75</v>
      </c>
      <c r="D167" s="10">
        <v>14.3</v>
      </c>
      <c r="E167" s="11" t="s">
        <v>76</v>
      </c>
      <c r="F167" s="12">
        <f t="shared" si="2"/>
        <v>4370.62937062937</v>
      </c>
      <c r="G167" s="13">
        <v>62500</v>
      </c>
      <c r="H167" s="4" t="s">
        <v>40</v>
      </c>
      <c r="I167" s="4">
        <v>70</v>
      </c>
      <c r="J167" s="4" t="s">
        <v>77</v>
      </c>
      <c r="K167" s="17" t="s">
        <v>78</v>
      </c>
    </row>
    <row r="168" customFormat="1" ht="19.5" customHeight="1" spans="1:11">
      <c r="A168" s="7">
        <v>165</v>
      </c>
      <c r="B168" s="19" t="s">
        <v>242</v>
      </c>
      <c r="C168" s="9" t="s">
        <v>75</v>
      </c>
      <c r="D168" s="10">
        <v>14.3</v>
      </c>
      <c r="E168" s="11" t="s">
        <v>76</v>
      </c>
      <c r="F168" s="12">
        <f t="shared" si="2"/>
        <v>4370.62937062937</v>
      </c>
      <c r="G168" s="13">
        <v>62500</v>
      </c>
      <c r="H168" s="4" t="s">
        <v>40</v>
      </c>
      <c r="I168" s="4">
        <v>70</v>
      </c>
      <c r="J168" s="4" t="s">
        <v>77</v>
      </c>
      <c r="K168" s="17" t="s">
        <v>78</v>
      </c>
    </row>
    <row r="169" customFormat="1" ht="19.5" customHeight="1" spans="1:11">
      <c r="A169" s="7">
        <v>166</v>
      </c>
      <c r="B169" s="18" t="s">
        <v>243</v>
      </c>
      <c r="C169" s="9" t="s">
        <v>75</v>
      </c>
      <c r="D169" s="10">
        <v>13.97</v>
      </c>
      <c r="E169" s="11" t="s">
        <v>76</v>
      </c>
      <c r="F169" s="12">
        <f t="shared" si="2"/>
        <v>4473.8725841088</v>
      </c>
      <c r="G169" s="13">
        <v>62500</v>
      </c>
      <c r="H169" s="4" t="s">
        <v>40</v>
      </c>
      <c r="I169" s="4">
        <v>70</v>
      </c>
      <c r="J169" s="4" t="s">
        <v>77</v>
      </c>
      <c r="K169" s="17" t="s">
        <v>78</v>
      </c>
    </row>
    <row r="170" customFormat="1" ht="19.5" customHeight="1" spans="1:11">
      <c r="A170" s="7">
        <v>167</v>
      </c>
      <c r="B170" s="21" t="s">
        <v>244</v>
      </c>
      <c r="C170" s="9" t="s">
        <v>75</v>
      </c>
      <c r="D170" s="10">
        <v>14.3</v>
      </c>
      <c r="E170" s="11" t="s">
        <v>76</v>
      </c>
      <c r="F170" s="12">
        <f t="shared" si="2"/>
        <v>4370.62937062937</v>
      </c>
      <c r="G170" s="13">
        <v>62500</v>
      </c>
      <c r="H170" s="4" t="s">
        <v>40</v>
      </c>
      <c r="I170" s="4">
        <v>70</v>
      </c>
      <c r="J170" s="4" t="s">
        <v>77</v>
      </c>
      <c r="K170" s="17" t="s">
        <v>78</v>
      </c>
    </row>
    <row r="171" customFormat="1" ht="19.5" customHeight="1" spans="1:11">
      <c r="A171" s="7">
        <v>168</v>
      </c>
      <c r="B171" s="22" t="s">
        <v>245</v>
      </c>
      <c r="C171" s="9" t="s">
        <v>75</v>
      </c>
      <c r="D171" s="10">
        <v>14.3</v>
      </c>
      <c r="E171" s="11" t="s">
        <v>76</v>
      </c>
      <c r="F171" s="12">
        <f t="shared" si="2"/>
        <v>4370.62937062937</v>
      </c>
      <c r="G171" s="13">
        <v>62500</v>
      </c>
      <c r="H171" s="4" t="s">
        <v>40</v>
      </c>
      <c r="I171" s="4">
        <v>70</v>
      </c>
      <c r="J171" s="4" t="s">
        <v>77</v>
      </c>
      <c r="K171" s="17" t="s">
        <v>78</v>
      </c>
    </row>
    <row r="172" customFormat="1" ht="19.5" customHeight="1" spans="1:11">
      <c r="A172" s="7">
        <v>169</v>
      </c>
      <c r="B172" s="21" t="s">
        <v>246</v>
      </c>
      <c r="C172" s="9" t="s">
        <v>75</v>
      </c>
      <c r="D172" s="10">
        <v>14.3</v>
      </c>
      <c r="E172" s="11" t="s">
        <v>76</v>
      </c>
      <c r="F172" s="12">
        <f t="shared" si="2"/>
        <v>4370.62937062937</v>
      </c>
      <c r="G172" s="13">
        <v>62500</v>
      </c>
      <c r="H172" s="4" t="s">
        <v>40</v>
      </c>
      <c r="I172" s="4">
        <v>70</v>
      </c>
      <c r="J172" s="4" t="s">
        <v>77</v>
      </c>
      <c r="K172" s="17" t="s">
        <v>78</v>
      </c>
    </row>
    <row r="173" customFormat="1" ht="19.5" customHeight="1" spans="1:11">
      <c r="A173" s="5"/>
      <c r="B173" s="5"/>
      <c r="C173" s="5"/>
      <c r="D173" s="23">
        <f>SUM(D4:D172)</f>
        <v>2412.54</v>
      </c>
      <c r="E173" s="5"/>
      <c r="F173" s="5"/>
      <c r="G173" s="5">
        <f>SUM(G4:G172)</f>
        <v>10562500</v>
      </c>
      <c r="H173" s="5"/>
      <c r="I173" s="5"/>
      <c r="J173" s="5"/>
      <c r="K173" s="5"/>
    </row>
    <row r="174" customFormat="1" ht="19.5" customHeight="1" spans="1:11">
      <c r="A174" s="24" t="s">
        <v>247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</row>
    <row r="175" customFormat="1" ht="19.5" customHeight="1" spans="1:11">
      <c r="A175" s="25"/>
      <c r="B175" s="25"/>
      <c r="C175" s="25"/>
      <c r="D175" s="25"/>
      <c r="E175" s="25"/>
      <c r="F175" s="25"/>
      <c r="G175" s="25"/>
      <c r="H175" s="25"/>
      <c r="I175" s="26" t="s">
        <v>248</v>
      </c>
      <c r="J175" s="26"/>
      <c r="K175" s="26">
        <v>12358</v>
      </c>
    </row>
    <row r="176" customFormat="1" ht="19.5" customHeight="1"/>
    <row r="177" customFormat="1" ht="19.5" customHeight="1" spans="1:11">
      <c r="A177" s="1"/>
      <c r="B177" s="1"/>
      <c r="C177" s="1"/>
      <c r="D177" s="1"/>
      <c r="E177" s="1"/>
      <c r="F177" s="1"/>
      <c r="G177" s="1"/>
      <c r="H177" s="1"/>
      <c r="I177" s="27"/>
      <c r="J177" s="27"/>
      <c r="K177" s="27"/>
    </row>
    <row r="178" customFormat="1" ht="19.5" customHeight="1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customFormat="1" ht="19.5" customHeight="1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customFormat="1" ht="19.5" customHeight="1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customFormat="1" ht="19.5" customHeight="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customFormat="1" ht="19.5" customHeight="1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customFormat="1" ht="19.5" customHeight="1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customFormat="1" ht="19.5" customHeight="1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customFormat="1" ht="19.5" customHeight="1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customFormat="1" ht="19.5" customHeight="1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customFormat="1" ht="19.5" customHeight="1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customFormat="1" ht="19.5" customHeight="1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customFormat="1" ht="19.5" customHeight="1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customFormat="1" ht="19.5" customHeight="1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customFormat="1" ht="19.5" customHeight="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customFormat="1" ht="19.5" customHeight="1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customFormat="1" ht="19.5" customHeight="1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customFormat="1" ht="19.5" customHeight="1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customFormat="1" ht="19.5" customHeight="1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customFormat="1" ht="19.5" customHeight="1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customFormat="1" ht="19.5" customHeight="1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customFormat="1" ht="19.5" customHeight="1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customFormat="1" ht="19.5" customHeight="1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customFormat="1" ht="19.5" customHeight="1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customFormat="1" ht="19.5" customHeight="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customFormat="1" ht="19.5" customHeight="1" spans="1:1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customFormat="1" ht="19.5" customHeight="1" spans="1:1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customFormat="1" ht="19.5" customHeight="1" spans="1:1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customFormat="1" ht="19.5" customHeight="1" spans="1:1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customFormat="1" ht="19.5" customHeight="1" spans="1:1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customFormat="1" ht="19.5" customHeight="1" spans="1:1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customFormat="1" ht="19.5" customHeight="1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customFormat="1" ht="19.5" customHeight="1" spans="1:1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customFormat="1" ht="19.5" customHeight="1" spans="1:1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customFormat="1" ht="19.5" customHeight="1" spans="1: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customFormat="1" ht="19.5" customHeight="1" spans="1:1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customFormat="1" ht="19.5" customHeight="1" spans="1:1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customFormat="1" ht="19.5" customHeight="1" spans="1:1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customFormat="1" ht="19.5" customHeight="1" spans="1:1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customFormat="1" ht="19.5" customHeight="1" spans="1:1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customFormat="1" ht="19.5" customHeight="1" spans="1:1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customFormat="1" ht="19.5" customHeight="1" spans="1:1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customFormat="1" ht="19.5" customHeight="1" spans="1:1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customFormat="1" ht="19.5" customHeight="1" spans="1:1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customFormat="1" ht="19.5" customHeight="1" spans="1:1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customFormat="1" ht="19.5" customHeight="1" spans="1:1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customFormat="1" ht="19.5" customHeight="1" spans="1:1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customFormat="1" ht="19.5" customHeight="1" spans="1:1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customFormat="1" ht="19.5" customHeight="1" spans="1:1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customFormat="1" ht="19.5" customHeight="1" spans="1:1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customFormat="1" ht="19.5" customHeight="1" spans="1:1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customFormat="1" ht="19.5" customHeight="1" spans="1:1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customFormat="1" ht="19.5" customHeight="1" spans="1:1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customFormat="1" ht="19.5" customHeight="1" spans="1:1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customFormat="1" ht="19.5" customHeight="1" spans="1:1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customFormat="1" ht="19.5" customHeight="1" spans="1:1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customFormat="1" ht="19.5" customHeight="1" spans="1:1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customFormat="1" ht="19.5" customHeight="1" spans="1:1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customFormat="1" ht="19.5" customHeight="1" spans="1:1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customFormat="1" ht="19.5" customHeight="1" spans="1:1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customFormat="1" ht="19.5" customHeight="1" spans="1:1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customFormat="1" ht="19.5" customHeight="1" spans="1:1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customFormat="1" ht="19.5" customHeight="1" spans="1:1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customFormat="1" ht="19.5" customHeight="1" spans="1:1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customFormat="1" ht="19.5" customHeight="1" spans="1:1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customFormat="1" ht="19.5" customHeight="1" spans="1:1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customFormat="1" ht="19.5" customHeight="1" spans="1:1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customFormat="1" ht="19.5" customHeight="1" spans="1:1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customFormat="1" ht="19.5" customHeight="1" spans="1:1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customFormat="1" ht="19.5" customHeight="1" spans="1:1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customFormat="1" ht="19.5" customHeight="1" spans="1:1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customFormat="1" ht="19.5" customHeight="1" spans="1:1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customFormat="1" ht="19.5" customHeight="1" spans="1:1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customFormat="1" ht="19.5" customHeight="1" spans="1:1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customFormat="1" ht="19.5" customHeight="1" spans="1:1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customFormat="1" ht="19.5" customHeight="1" spans="1:1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customFormat="1" ht="19.5" customHeight="1" spans="1:1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customFormat="1" ht="19.5" customHeight="1" spans="1:1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customFormat="1" ht="19.5" customHeight="1" spans="1:1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customFormat="1" ht="19.5" customHeight="1" spans="1:1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customFormat="1" ht="19.5" customHeight="1" spans="1:1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</sheetData>
  <mergeCells count="4">
    <mergeCell ref="A1:K1"/>
    <mergeCell ref="A174:K174"/>
    <mergeCell ref="I175:J175"/>
    <mergeCell ref="I177:K177"/>
  </mergeCells>
  <pageMargins left="0.448611111111111" right="0.357638888888889" top="0.751388888888889" bottom="0.751388888888889" header="0.298611111111111" footer="0.298611111111111"/>
  <pageSetup paperSize="9" scale="63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余姚市发展与改革局</cp:lastModifiedBy>
  <dcterms:created xsi:type="dcterms:W3CDTF">2006-09-13T11:21:00Z</dcterms:created>
  <cp:lastPrinted>2022-11-22T02:00:00Z</cp:lastPrinted>
  <dcterms:modified xsi:type="dcterms:W3CDTF">2022-11-25T08:08:29Z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3CC0166CB63A48EC91584B31B0097BA2</vt:lpwstr>
  </property>
</Properties>
</file>