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895" windowHeight="10350" activeTab="1"/>
  </bookViews>
  <sheets>
    <sheet name="商品房销售标价牌（项目）" sheetId="1" r:id="rId1"/>
    <sheet name="车位" sheetId="2" r:id="rId2"/>
  </sheets>
  <definedNames>
    <definedName name="_xlnm.Print_Area" localSheetId="0">'商品房销售标价牌（项目）'!$A$1:$I$28</definedName>
  </definedNames>
  <calcPr calcId="125725"/>
</workbook>
</file>

<file path=xl/calcChain.xml><?xml version="1.0" encoding="utf-8"?>
<calcChain xmlns="http://schemas.openxmlformats.org/spreadsheetml/2006/main">
  <c r="F48" i="2"/>
  <c r="G48"/>
  <c r="H48"/>
  <c r="E48"/>
</calcChain>
</file>

<file path=xl/sharedStrings.xml><?xml version="1.0" encoding="utf-8"?>
<sst xmlns="http://schemas.openxmlformats.org/spreadsheetml/2006/main" count="404" uniqueCount="132">
  <si>
    <t>星澜府商品房销售标价牌</t>
  </si>
  <si>
    <t>开发企业名称</t>
  </si>
  <si>
    <t>宁波盛和置业有限公司</t>
  </si>
  <si>
    <t>楼盘名称</t>
  </si>
  <si>
    <t>星澜府</t>
  </si>
  <si>
    <t>坐落位置</t>
  </si>
  <si>
    <t>余姚市泗门镇红旗路东侧、四海大道北侧</t>
  </si>
  <si>
    <t>预（现）售许可证号码</t>
  </si>
  <si>
    <r>
      <t>余房预许字（2018）第31号/余房预许字（2019）第27号/余房现备字（</t>
    </r>
    <r>
      <rPr>
        <sz val="10.5"/>
        <color theme="1"/>
        <rFont val="Calibri"/>
        <family val="2"/>
      </rPr>
      <t>2020</t>
    </r>
    <r>
      <rPr>
        <sz val="10.5"/>
        <color theme="1"/>
        <rFont val="宋体"/>
        <family val="3"/>
        <charset val="134"/>
      </rPr>
      <t>）第</t>
    </r>
    <r>
      <rPr>
        <sz val="10.5"/>
        <color theme="1"/>
        <rFont val="Calibri"/>
        <family val="2"/>
      </rPr>
      <t>06</t>
    </r>
    <r>
      <rPr>
        <sz val="10.5"/>
        <color theme="1"/>
        <rFont val="宋体"/>
        <family val="3"/>
        <charset val="134"/>
      </rPr>
      <t>号</t>
    </r>
    <r>
      <rPr>
        <sz val="10.5"/>
        <color theme="1"/>
        <rFont val="Calibri"/>
        <family val="2"/>
      </rPr>
      <t xml:space="preserve">                                /</t>
    </r>
    <r>
      <rPr>
        <sz val="10.5"/>
        <color theme="1"/>
        <rFont val="宋体"/>
        <family val="3"/>
        <charset val="134"/>
      </rPr>
      <t>余房现备字（</t>
    </r>
    <r>
      <rPr>
        <sz val="10.5"/>
        <color theme="1"/>
        <rFont val="Calibri"/>
        <family val="2"/>
      </rPr>
      <t>2020</t>
    </r>
    <r>
      <rPr>
        <sz val="10.5"/>
        <color theme="1"/>
        <rFont val="宋体"/>
        <family val="3"/>
        <charset val="134"/>
      </rPr>
      <t>）第</t>
    </r>
    <r>
      <rPr>
        <sz val="10.5"/>
        <color theme="1"/>
        <rFont val="Calibri"/>
        <family val="2"/>
      </rPr>
      <t>07</t>
    </r>
    <r>
      <rPr>
        <sz val="10.5"/>
        <color theme="1"/>
        <rFont val="宋体"/>
        <family val="3"/>
        <charset val="134"/>
      </rPr>
      <t>号</t>
    </r>
  </si>
  <si>
    <t>预（现）售许可套数（幢数）</t>
  </si>
  <si>
    <t>住宅434套，商铺20套，地下车位44个</t>
  </si>
  <si>
    <t>土地性质</t>
  </si>
  <si>
    <t>住宅、商业</t>
  </si>
  <si>
    <t>土地使用起止年限</t>
  </si>
  <si>
    <t>2016年8月10日至2086年8月10日止</t>
  </si>
  <si>
    <t>容积率</t>
  </si>
  <si>
    <t>建筑结构</t>
  </si>
  <si>
    <t>框架</t>
  </si>
  <si>
    <t>绿化率</t>
  </si>
  <si>
    <t>车位配比率</t>
  </si>
  <si>
    <t>装修状况</t>
  </si>
  <si>
    <t>毛坯</t>
  </si>
  <si>
    <t>房屋类型</t>
  </si>
  <si>
    <t>洋房、高层</t>
  </si>
  <si>
    <t>房源概况</t>
  </si>
  <si>
    <t>户型</t>
  </si>
  <si>
    <t>四房二厅二卫、三房二厅二卫、三房二厅一卫、二房二厅一卫</t>
  </si>
  <si>
    <t>建筑面积</t>
  </si>
  <si>
    <t>可供销售房屋总套数</t>
  </si>
  <si>
    <r>
      <t>住宅</t>
    </r>
    <r>
      <rPr>
        <sz val="10.5"/>
        <color theme="1"/>
        <rFont val="Calibri"/>
        <family val="2"/>
      </rPr>
      <t>78</t>
    </r>
    <r>
      <rPr>
        <sz val="10.5"/>
        <color theme="1"/>
        <rFont val="宋体"/>
        <family val="3"/>
        <charset val="134"/>
      </rPr>
      <t>套、商铺20套,地下车位</t>
    </r>
    <r>
      <rPr>
        <sz val="10.5"/>
        <color theme="1"/>
        <rFont val="Calibri"/>
        <family val="2"/>
      </rPr>
      <t>44</t>
    </r>
    <r>
      <rPr>
        <sz val="10.5"/>
        <color theme="1"/>
        <rFont val="宋体"/>
        <family val="3"/>
        <charset val="134"/>
      </rPr>
      <t>个</t>
    </r>
  </si>
  <si>
    <t>当期销售推出商品房总套数</t>
  </si>
  <si>
    <r>
      <rPr>
        <sz val="10.5"/>
        <color theme="1"/>
        <rFont val="宋体"/>
        <family val="3"/>
        <charset val="134"/>
      </rPr>
      <t>地下车位</t>
    </r>
    <r>
      <rPr>
        <sz val="10.5"/>
        <color theme="1"/>
        <rFont val="Calibri"/>
        <family val="2"/>
      </rPr>
      <t>44</t>
    </r>
    <r>
      <rPr>
        <sz val="10.5"/>
        <color theme="1"/>
        <rFont val="宋体"/>
        <family val="3"/>
        <charset val="134"/>
      </rPr>
      <t>个</t>
    </r>
  </si>
  <si>
    <t>基础设施配套情况</t>
  </si>
  <si>
    <t>水</t>
  </si>
  <si>
    <t>电</t>
  </si>
  <si>
    <t>燃气</t>
  </si>
  <si>
    <t>供暖</t>
  </si>
  <si>
    <t>通讯</t>
  </si>
  <si>
    <t>电视</t>
  </si>
  <si>
    <t>到户</t>
  </si>
  <si>
    <t>无</t>
  </si>
  <si>
    <t>享受优惠折扣条件</t>
  </si>
  <si>
    <t>代收代办收费项目和标准（购房者自愿选择）</t>
  </si>
  <si>
    <t>收费项目</t>
  </si>
  <si>
    <t>收费标准</t>
  </si>
  <si>
    <t>收费依据</t>
  </si>
  <si>
    <t>代收费的委托单位名称</t>
  </si>
  <si>
    <t>物业专项维修资金</t>
  </si>
  <si>
    <t>按实收取</t>
  </si>
  <si>
    <t>根据相关政策文件规定</t>
  </si>
  <si>
    <t>余姚市住建局</t>
  </si>
  <si>
    <t>契税、印花税、权证工本费</t>
  </si>
  <si>
    <t>余姚市财政局等部门</t>
  </si>
  <si>
    <t>产证代办费</t>
  </si>
  <si>
    <t>根据代办公司规定</t>
  </si>
  <si>
    <t>前期物业服务</t>
  </si>
  <si>
    <t>服务单位名称</t>
  </si>
  <si>
    <t>服务内容与标准</t>
  </si>
  <si>
    <t>浙江开元物业管理股份有限公司</t>
  </si>
  <si>
    <t>综合服务费</t>
  </si>
  <si>
    <t xml:space="preserve">小区物业收费标准为（均含能耗费用）：    1、住宅：按建筑面积1-3层每月每平方米1.95元；4-11层每月每平方米2.20元；12层及以上每月每平方米2.40元；多层住宅每月每平方米1.75元。2、商业用房：每月每平方米3.50元。3、地下室部分：地下车位公共设施使用费，每只每月55元。4、装修垃圾清运费：按建筑面积住宅3元/平方米，商业4元/平方米。               </t>
  </si>
  <si>
    <t>中标通知书</t>
  </si>
  <si>
    <t>特别提示</t>
  </si>
  <si>
    <t>商品房和车库（车位）、辅房销售的具体标价内容详见价目表或价格手册。                                                   价格举报电话：12358</t>
  </si>
  <si>
    <r>
      <rPr>
        <sz val="10.5"/>
        <rFont val="宋体"/>
        <family val="3"/>
        <charset val="134"/>
      </rPr>
      <t>填制日期</t>
    </r>
    <r>
      <rPr>
        <sz val="10.5"/>
        <rFont val="Calibri"/>
        <family val="2"/>
      </rPr>
      <t xml:space="preserve"> :2020</t>
    </r>
    <r>
      <rPr>
        <sz val="10.5"/>
        <rFont val="宋体"/>
        <family val="3"/>
        <charset val="134"/>
      </rPr>
      <t>年9月7日</t>
    </r>
  </si>
  <si>
    <t>车位销售价目表</t>
  </si>
  <si>
    <t>楼盘名称：星澜府</t>
  </si>
  <si>
    <t>填表日期:2020年9月7日</t>
  </si>
  <si>
    <t>序号</t>
  </si>
  <si>
    <t>幢号</t>
  </si>
  <si>
    <t>车位编号</t>
  </si>
  <si>
    <t>层高（米）</t>
  </si>
  <si>
    <t>建筑面积（㎡）</t>
  </si>
  <si>
    <t>计价单位</t>
  </si>
  <si>
    <t>单价（元/M²）</t>
  </si>
  <si>
    <t>总价（元）</t>
  </si>
  <si>
    <t>有无产权</t>
  </si>
  <si>
    <t>使用年限</t>
  </si>
  <si>
    <t>销售状态</t>
  </si>
  <si>
    <t>备注</t>
  </si>
  <si>
    <t>1号地下室</t>
  </si>
  <si>
    <t>车位11</t>
  </si>
  <si>
    <t>元/个</t>
  </si>
  <si>
    <t>/</t>
  </si>
  <si>
    <t>有</t>
  </si>
  <si>
    <t>70年</t>
  </si>
  <si>
    <t>待售</t>
  </si>
  <si>
    <t>车位</t>
  </si>
  <si>
    <t>车位12</t>
  </si>
  <si>
    <t>车位13</t>
  </si>
  <si>
    <t>车位14</t>
  </si>
  <si>
    <t>车位25</t>
  </si>
  <si>
    <t>车位26</t>
  </si>
  <si>
    <t>车位28</t>
  </si>
  <si>
    <t>慢充电动汽车车位1</t>
  </si>
  <si>
    <t>慢充电动汽车车位15</t>
  </si>
  <si>
    <t>慢充电动汽车车位16</t>
  </si>
  <si>
    <t>慢充电动汽车车位17</t>
  </si>
  <si>
    <t>慢充电动汽车车位18</t>
  </si>
  <si>
    <t>慢充电动汽车车位19</t>
  </si>
  <si>
    <t>慢充电动汽车车位2</t>
  </si>
  <si>
    <t>慢充电动汽车车位20</t>
  </si>
  <si>
    <t>慢充电动汽车车位21</t>
  </si>
  <si>
    <t>慢充电动汽车车位22</t>
  </si>
  <si>
    <t>慢充电动汽车车位23</t>
  </si>
  <si>
    <t>慢充电动汽车车位27</t>
  </si>
  <si>
    <t>慢充电动汽车车位3</t>
  </si>
  <si>
    <t>慢充电动汽车车位4</t>
  </si>
  <si>
    <t>慢充电动汽车车位5</t>
  </si>
  <si>
    <t>慢充电动汽车车位6</t>
  </si>
  <si>
    <t>慢充电动汽车车位7</t>
  </si>
  <si>
    <t>慢充电动汽车车位8</t>
  </si>
  <si>
    <t>慢充电动汽车车位9</t>
  </si>
  <si>
    <t>2、3号地下室</t>
  </si>
  <si>
    <t>车位01</t>
  </si>
  <si>
    <t>车位02</t>
  </si>
  <si>
    <t>车位03</t>
  </si>
  <si>
    <t>车位04</t>
  </si>
  <si>
    <t>车位05</t>
  </si>
  <si>
    <t>车位09</t>
  </si>
  <si>
    <t>车位10</t>
  </si>
  <si>
    <t>车位15</t>
  </si>
  <si>
    <t>车位16</t>
  </si>
  <si>
    <t>车位17</t>
  </si>
  <si>
    <t>微型车位06</t>
  </si>
  <si>
    <t>微型车位07</t>
  </si>
  <si>
    <t>微型车位08</t>
  </si>
  <si>
    <t>微型车位18</t>
  </si>
  <si>
    <t>合计</t>
  </si>
  <si>
    <t>价格举报电话：12358</t>
  </si>
  <si>
    <t>本表报备车位总数44个，总面积563.2㎡，总价2928000元，均单价5198.9元/㎡(66545.45元/个)。</t>
    <phoneticPr fontId="15" type="noConversion"/>
  </si>
  <si>
    <t xml:space="preserve">                     总经理特批可享受车位总价款8折优惠</t>
    <phoneticPr fontId="15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</si>
</sst>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;[Red]0.00"/>
    <numFmt numFmtId="178" formatCode="0;[Red]0"/>
  </numFmts>
  <fonts count="23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.5"/>
      <color theme="1"/>
      <name val="Calibri"/>
      <family val="2"/>
    </font>
    <font>
      <sz val="10.5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name val="Calibri"/>
      <family val="2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177" fontId="20" fillId="0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77" fontId="2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>
      <selection activeCell="C12" sqref="C12:D12"/>
    </sheetView>
  </sheetViews>
  <sheetFormatPr defaultColWidth="9" defaultRowHeight="13.5"/>
  <cols>
    <col min="1" max="1" width="10.125" customWidth="1"/>
    <col min="2" max="2" width="11.5" customWidth="1"/>
    <col min="3" max="3" width="12.375" customWidth="1"/>
    <col min="4" max="4" width="17.875" customWidth="1"/>
    <col min="6" max="6" width="5.25" customWidth="1"/>
    <col min="7" max="7" width="17.125" customWidth="1"/>
    <col min="8" max="8" width="9" customWidth="1"/>
    <col min="9" max="9" width="8.875" customWidth="1"/>
  </cols>
  <sheetData>
    <row r="1" spans="1:11" ht="34.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1" ht="25.5" customHeight="1">
      <c r="A2" s="27" t="s">
        <v>1</v>
      </c>
      <c r="B2" s="27"/>
      <c r="C2" s="45" t="s">
        <v>2</v>
      </c>
      <c r="D2" s="45"/>
      <c r="E2" s="27" t="s">
        <v>3</v>
      </c>
      <c r="F2" s="27"/>
      <c r="G2" s="27" t="s">
        <v>4</v>
      </c>
      <c r="H2" s="27"/>
      <c r="I2" s="27"/>
    </row>
    <row r="3" spans="1:11" ht="45" customHeight="1">
      <c r="A3" s="27" t="s">
        <v>5</v>
      </c>
      <c r="B3" s="27"/>
      <c r="C3" s="28" t="s">
        <v>6</v>
      </c>
      <c r="D3" s="28"/>
      <c r="E3" s="27" t="s">
        <v>7</v>
      </c>
      <c r="F3" s="27"/>
      <c r="G3" s="42" t="s">
        <v>8</v>
      </c>
      <c r="H3" s="43"/>
      <c r="I3" s="43"/>
    </row>
    <row r="4" spans="1:11" ht="45" customHeight="1">
      <c r="A4" s="27"/>
      <c r="B4" s="27"/>
      <c r="C4" s="28"/>
      <c r="D4" s="28"/>
      <c r="E4" s="27" t="s">
        <v>9</v>
      </c>
      <c r="F4" s="27"/>
      <c r="G4" s="27" t="s">
        <v>10</v>
      </c>
      <c r="H4" s="27"/>
      <c r="I4" s="27"/>
    </row>
    <row r="5" spans="1:11" ht="25.5">
      <c r="A5" s="3" t="s">
        <v>11</v>
      </c>
      <c r="B5" s="3" t="s">
        <v>12</v>
      </c>
      <c r="C5" s="3" t="s">
        <v>13</v>
      </c>
      <c r="D5" s="3" t="s">
        <v>14</v>
      </c>
      <c r="E5" s="27" t="s">
        <v>15</v>
      </c>
      <c r="F5" s="27"/>
      <c r="G5" s="41">
        <v>1.65</v>
      </c>
      <c r="H5" s="41"/>
      <c r="I5" s="41"/>
    </row>
    <row r="6" spans="1:11" ht="21.6" customHeight="1">
      <c r="A6" s="27" t="s">
        <v>16</v>
      </c>
      <c r="B6" s="38" t="s">
        <v>17</v>
      </c>
      <c r="C6" s="27" t="s">
        <v>18</v>
      </c>
      <c r="D6" s="39">
        <v>0.26519999999999999</v>
      </c>
      <c r="E6" s="27" t="s">
        <v>19</v>
      </c>
      <c r="F6" s="27"/>
      <c r="G6" s="29">
        <v>0.82</v>
      </c>
      <c r="H6" s="29"/>
      <c r="I6" s="29"/>
    </row>
    <row r="7" spans="1:11" ht="9" customHeight="1">
      <c r="A7" s="27"/>
      <c r="B7" s="38"/>
      <c r="C7" s="27"/>
      <c r="D7" s="39"/>
      <c r="E7" s="27"/>
      <c r="F7" s="27"/>
      <c r="G7" s="29"/>
      <c r="H7" s="29"/>
      <c r="I7" s="29"/>
    </row>
    <row r="8" spans="1:11" ht="13.15" customHeight="1">
      <c r="A8" s="27" t="s">
        <v>20</v>
      </c>
      <c r="B8" s="27"/>
      <c r="C8" s="27" t="s">
        <v>21</v>
      </c>
      <c r="D8" s="27"/>
      <c r="E8" s="27" t="s">
        <v>22</v>
      </c>
      <c r="F8" s="27"/>
      <c r="G8" s="27" t="s">
        <v>23</v>
      </c>
      <c r="H8" s="27"/>
      <c r="I8" s="27"/>
    </row>
    <row r="9" spans="1:11" ht="1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11" ht="39" customHeight="1">
      <c r="A10" s="27" t="s">
        <v>24</v>
      </c>
      <c r="B10" s="27"/>
      <c r="C10" s="3" t="s">
        <v>25</v>
      </c>
      <c r="D10" s="4" t="s">
        <v>26</v>
      </c>
      <c r="E10" s="28" t="s">
        <v>27</v>
      </c>
      <c r="F10" s="28"/>
      <c r="G10" s="27">
        <v>58101.43</v>
      </c>
      <c r="H10" s="27"/>
      <c r="I10" s="27"/>
    </row>
    <row r="11" spans="1:11" ht="18.600000000000001" customHeight="1">
      <c r="A11" s="27"/>
      <c r="B11" s="27"/>
      <c r="C11" s="27" t="s">
        <v>28</v>
      </c>
      <c r="D11" s="27"/>
      <c r="E11" s="27" t="s">
        <v>29</v>
      </c>
      <c r="F11" s="41"/>
      <c r="G11" s="41"/>
      <c r="H11" s="41"/>
      <c r="I11" s="41"/>
    </row>
    <row r="12" spans="1:11" ht="23.25" customHeight="1">
      <c r="A12" s="27"/>
      <c r="B12" s="27"/>
      <c r="C12" s="27" t="s">
        <v>30</v>
      </c>
      <c r="D12" s="27"/>
      <c r="E12" s="27" t="s">
        <v>31</v>
      </c>
      <c r="F12" s="41"/>
      <c r="G12" s="41"/>
      <c r="H12" s="41"/>
      <c r="I12" s="41"/>
    </row>
    <row r="13" spans="1:11" ht="16.149999999999999" customHeight="1">
      <c r="A13" s="27" t="s">
        <v>32</v>
      </c>
      <c r="B13" s="27"/>
      <c r="C13" s="3" t="s">
        <v>33</v>
      </c>
      <c r="D13" s="3" t="s">
        <v>34</v>
      </c>
      <c r="E13" s="3" t="s">
        <v>35</v>
      </c>
      <c r="F13" s="27" t="s">
        <v>36</v>
      </c>
      <c r="G13" s="27"/>
      <c r="H13" s="3" t="s">
        <v>37</v>
      </c>
      <c r="I13" s="3" t="s">
        <v>38</v>
      </c>
    </row>
    <row r="14" spans="1:11" ht="12" customHeight="1">
      <c r="A14" s="27"/>
      <c r="B14" s="27"/>
      <c r="C14" s="27" t="s">
        <v>39</v>
      </c>
      <c r="D14" s="27" t="s">
        <v>39</v>
      </c>
      <c r="E14" s="27" t="s">
        <v>39</v>
      </c>
      <c r="F14" s="27" t="s">
        <v>40</v>
      </c>
      <c r="G14" s="27"/>
      <c r="H14" s="27" t="s">
        <v>39</v>
      </c>
      <c r="I14" s="27" t="s">
        <v>39</v>
      </c>
    </row>
    <row r="15" spans="1:11" ht="12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11" ht="48.95" customHeight="1">
      <c r="A16" s="27" t="s">
        <v>41</v>
      </c>
      <c r="B16" s="27"/>
      <c r="C16" s="40" t="s">
        <v>131</v>
      </c>
      <c r="D16" s="40"/>
      <c r="E16" s="40"/>
      <c r="F16" s="40"/>
      <c r="G16" s="40"/>
      <c r="H16" s="40"/>
      <c r="I16" s="40"/>
      <c r="K16" s="10"/>
    </row>
    <row r="17" spans="1:11" s="1" customFormat="1" ht="32.450000000000003" customHeight="1">
      <c r="A17" s="37" t="s">
        <v>42</v>
      </c>
      <c r="B17" s="33" t="s">
        <v>43</v>
      </c>
      <c r="C17" s="33"/>
      <c r="D17" s="33" t="s">
        <v>44</v>
      </c>
      <c r="E17" s="33"/>
      <c r="F17" s="33"/>
      <c r="G17" s="5" t="s">
        <v>45</v>
      </c>
      <c r="H17" s="33" t="s">
        <v>46</v>
      </c>
      <c r="I17" s="33"/>
      <c r="K17" s="10"/>
    </row>
    <row r="18" spans="1:11" s="2" customFormat="1" ht="26.45" customHeight="1">
      <c r="A18" s="37"/>
      <c r="B18" s="32" t="s">
        <v>47</v>
      </c>
      <c r="C18" s="32"/>
      <c r="D18" s="32" t="s">
        <v>48</v>
      </c>
      <c r="E18" s="32"/>
      <c r="F18" s="32"/>
      <c r="G18" s="6" t="s">
        <v>49</v>
      </c>
      <c r="H18" s="32" t="s">
        <v>50</v>
      </c>
      <c r="I18" s="32"/>
      <c r="K18" s="10"/>
    </row>
    <row r="19" spans="1:11" s="2" customFormat="1" ht="36.950000000000003" customHeight="1">
      <c r="A19" s="37"/>
      <c r="B19" s="32" t="s">
        <v>51</v>
      </c>
      <c r="C19" s="32"/>
      <c r="D19" s="32" t="s">
        <v>48</v>
      </c>
      <c r="E19" s="32"/>
      <c r="F19" s="32"/>
      <c r="G19" s="6" t="s">
        <v>49</v>
      </c>
      <c r="H19" s="32" t="s">
        <v>52</v>
      </c>
      <c r="I19" s="32"/>
      <c r="K19" s="10"/>
    </row>
    <row r="20" spans="1:11" s="2" customFormat="1" ht="25.5" customHeight="1">
      <c r="A20" s="37"/>
      <c r="B20" s="32" t="s">
        <v>53</v>
      </c>
      <c r="C20" s="32"/>
      <c r="D20" s="32" t="s">
        <v>48</v>
      </c>
      <c r="E20" s="32"/>
      <c r="F20" s="32"/>
      <c r="G20" s="6" t="s">
        <v>54</v>
      </c>
      <c r="H20" s="32" t="s">
        <v>2</v>
      </c>
      <c r="I20" s="32"/>
      <c r="K20" s="10"/>
    </row>
    <row r="21" spans="1:11" s="1" customFormat="1" ht="23.25" customHeight="1">
      <c r="A21" s="37" t="s">
        <v>55</v>
      </c>
      <c r="B21" s="33" t="s">
        <v>56</v>
      </c>
      <c r="C21" s="33"/>
      <c r="D21" s="7" t="s">
        <v>57</v>
      </c>
      <c r="E21" s="34" t="s">
        <v>44</v>
      </c>
      <c r="F21" s="34"/>
      <c r="G21" s="34"/>
      <c r="H21" s="33" t="s">
        <v>45</v>
      </c>
      <c r="I21" s="33"/>
      <c r="K21" s="10"/>
    </row>
    <row r="22" spans="1:11" s="1" customFormat="1" ht="26.25" customHeight="1">
      <c r="A22" s="37"/>
      <c r="B22" s="31" t="s">
        <v>58</v>
      </c>
      <c r="C22" s="31"/>
      <c r="D22" s="34" t="s">
        <v>59</v>
      </c>
      <c r="E22" s="30" t="s">
        <v>60</v>
      </c>
      <c r="F22" s="30"/>
      <c r="G22" s="30"/>
      <c r="H22" s="32" t="s">
        <v>61</v>
      </c>
      <c r="I22" s="32"/>
    </row>
    <row r="23" spans="1:11" s="1" customFormat="1" ht="26.25" customHeight="1">
      <c r="A23" s="37"/>
      <c r="B23" s="31"/>
      <c r="C23" s="31"/>
      <c r="D23" s="34"/>
      <c r="E23" s="30"/>
      <c r="F23" s="30"/>
      <c r="G23" s="30"/>
      <c r="H23" s="32"/>
      <c r="I23" s="32"/>
    </row>
    <row r="24" spans="1:11" s="1" customFormat="1" ht="26.25" customHeight="1">
      <c r="A24" s="37"/>
      <c r="B24" s="31"/>
      <c r="C24" s="31"/>
      <c r="D24" s="34"/>
      <c r="E24" s="30"/>
      <c r="F24" s="30"/>
      <c r="G24" s="30"/>
      <c r="H24" s="32"/>
      <c r="I24" s="32"/>
    </row>
    <row r="25" spans="1:11" s="1" customFormat="1" ht="63" customHeight="1">
      <c r="A25" s="37"/>
      <c r="B25" s="31"/>
      <c r="C25" s="31"/>
      <c r="D25" s="34"/>
      <c r="E25" s="30"/>
      <c r="F25" s="30"/>
      <c r="G25" s="30"/>
      <c r="H25" s="32"/>
      <c r="I25" s="32"/>
    </row>
    <row r="26" spans="1:11" s="1" customFormat="1" ht="39.6" customHeight="1">
      <c r="A26" s="8" t="s">
        <v>62</v>
      </c>
      <c r="B26" s="30" t="s">
        <v>63</v>
      </c>
      <c r="C26" s="30"/>
      <c r="D26" s="30"/>
      <c r="E26" s="30"/>
      <c r="F26" s="30"/>
      <c r="G26" s="30"/>
      <c r="H26" s="30"/>
      <c r="I26" s="30"/>
    </row>
    <row r="27" spans="1:11" ht="14.25">
      <c r="A27" s="9"/>
      <c r="B27" s="9"/>
      <c r="C27" s="9"/>
      <c r="D27" s="9"/>
      <c r="E27" s="9"/>
      <c r="F27" s="9"/>
      <c r="G27" s="9"/>
      <c r="H27" s="9"/>
      <c r="I27" s="9"/>
    </row>
    <row r="28" spans="1:11" ht="14.25">
      <c r="A28" s="35" t="s">
        <v>64</v>
      </c>
      <c r="B28" s="36"/>
      <c r="C28" s="36"/>
      <c r="D28" s="36"/>
      <c r="E28" s="36"/>
      <c r="F28" s="36"/>
      <c r="G28" s="36"/>
      <c r="H28" s="36"/>
      <c r="I28" s="36"/>
    </row>
  </sheetData>
  <mergeCells count="63">
    <mergeCell ref="A1:I1"/>
    <mergeCell ref="A2:B2"/>
    <mergeCell ref="C2:D2"/>
    <mergeCell ref="E2:F2"/>
    <mergeCell ref="G2:I2"/>
    <mergeCell ref="E3:F3"/>
    <mergeCell ref="G3:I3"/>
    <mergeCell ref="E4:F4"/>
    <mergeCell ref="G4:I4"/>
    <mergeCell ref="E5:F5"/>
    <mergeCell ref="G5:I5"/>
    <mergeCell ref="E10:F10"/>
    <mergeCell ref="G10:I10"/>
    <mergeCell ref="C11:D11"/>
    <mergeCell ref="E11:I11"/>
    <mergeCell ref="C12:D12"/>
    <mergeCell ref="E12:I12"/>
    <mergeCell ref="F13:G13"/>
    <mergeCell ref="A16:B16"/>
    <mergeCell ref="C16:I16"/>
    <mergeCell ref="B17:C17"/>
    <mergeCell ref="D17:F17"/>
    <mergeCell ref="H17:I17"/>
    <mergeCell ref="F14:G15"/>
    <mergeCell ref="H21:I21"/>
    <mergeCell ref="B18:C18"/>
    <mergeCell ref="D18:F18"/>
    <mergeCell ref="H18:I18"/>
    <mergeCell ref="B19:C19"/>
    <mergeCell ref="D19:F19"/>
    <mergeCell ref="H19:I19"/>
    <mergeCell ref="B26:I26"/>
    <mergeCell ref="A28:I28"/>
    <mergeCell ref="A6:A7"/>
    <mergeCell ref="A17:A20"/>
    <mergeCell ref="A21:A25"/>
    <mergeCell ref="B6:B7"/>
    <mergeCell ref="C6:C7"/>
    <mergeCell ref="C14:C15"/>
    <mergeCell ref="D6:D7"/>
    <mergeCell ref="D14:D15"/>
    <mergeCell ref="D22:D25"/>
    <mergeCell ref="E14:E15"/>
    <mergeCell ref="H14:H15"/>
    <mergeCell ref="I14:I15"/>
    <mergeCell ref="E6:F7"/>
    <mergeCell ref="A13:B15"/>
    <mergeCell ref="A3:B4"/>
    <mergeCell ref="C3:D4"/>
    <mergeCell ref="G6:I7"/>
    <mergeCell ref="G8:I9"/>
    <mergeCell ref="E22:G25"/>
    <mergeCell ref="A8:B9"/>
    <mergeCell ref="C8:D9"/>
    <mergeCell ref="E8:F9"/>
    <mergeCell ref="A10:B12"/>
    <mergeCell ref="B22:C25"/>
    <mergeCell ref="H22:I25"/>
    <mergeCell ref="B20:C20"/>
    <mergeCell ref="D20:F20"/>
    <mergeCell ref="H20:I20"/>
    <mergeCell ref="B21:C21"/>
    <mergeCell ref="E21:G21"/>
  </mergeCells>
  <phoneticPr fontId="15" type="noConversion"/>
  <printOptions horizontalCentered="1" verticalCentered="1"/>
  <pageMargins left="0.118055555555556" right="0.118055555555556" top="0.15625" bottom="0.15625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topLeftCell="A28" workbookViewId="0">
      <selection activeCell="B30" sqref="B30:B47"/>
    </sheetView>
  </sheetViews>
  <sheetFormatPr defaultColWidth="9" defaultRowHeight="13.5"/>
  <cols>
    <col min="1" max="1" width="6.25" customWidth="1"/>
    <col min="2" max="2" width="7.375" customWidth="1"/>
    <col min="3" max="3" width="16.875" customWidth="1"/>
    <col min="4" max="4" width="6.875" customWidth="1"/>
    <col min="5" max="5" width="7.625" customWidth="1"/>
    <col min="6" max="6" width="8.625" customWidth="1"/>
    <col min="7" max="7" width="7.375" customWidth="1"/>
    <col min="8" max="8" width="7.75" customWidth="1"/>
    <col min="9" max="9" width="4.875" customWidth="1"/>
    <col min="10" max="11" width="8.125" customWidth="1"/>
    <col min="12" max="12" width="7.625" customWidth="1"/>
    <col min="257" max="257" width="6.25" customWidth="1"/>
    <col min="258" max="258" width="7.375" customWidth="1"/>
    <col min="259" max="259" width="16.875" customWidth="1"/>
    <col min="260" max="260" width="6.875" customWidth="1"/>
    <col min="261" max="261" width="7.625" customWidth="1"/>
    <col min="262" max="262" width="5.375" customWidth="1"/>
    <col min="263" max="263" width="7.375" customWidth="1"/>
    <col min="264" max="264" width="7.75" customWidth="1"/>
    <col min="265" max="265" width="4.875" customWidth="1"/>
    <col min="266" max="267" width="8.125" customWidth="1"/>
    <col min="268" max="268" width="7.625" customWidth="1"/>
    <col min="513" max="513" width="6.25" customWidth="1"/>
    <col min="514" max="514" width="7.375" customWidth="1"/>
    <col min="515" max="515" width="16.875" customWidth="1"/>
    <col min="516" max="516" width="6.875" customWidth="1"/>
    <col min="517" max="517" width="7.625" customWidth="1"/>
    <col min="518" max="518" width="5.375" customWidth="1"/>
    <col min="519" max="519" width="7.375" customWidth="1"/>
    <col min="520" max="520" width="7.75" customWidth="1"/>
    <col min="521" max="521" width="4.875" customWidth="1"/>
    <col min="522" max="523" width="8.125" customWidth="1"/>
    <col min="524" max="524" width="7.625" customWidth="1"/>
    <col min="769" max="769" width="6.25" customWidth="1"/>
    <col min="770" max="770" width="7.375" customWidth="1"/>
    <col min="771" max="771" width="16.875" customWidth="1"/>
    <col min="772" max="772" width="6.875" customWidth="1"/>
    <col min="773" max="773" width="7.625" customWidth="1"/>
    <col min="774" max="774" width="5.375" customWidth="1"/>
    <col min="775" max="775" width="7.375" customWidth="1"/>
    <col min="776" max="776" width="7.75" customWidth="1"/>
    <col min="777" max="777" width="4.875" customWidth="1"/>
    <col min="778" max="779" width="8.125" customWidth="1"/>
    <col min="780" max="780" width="7.625" customWidth="1"/>
    <col min="1025" max="1025" width="6.25" customWidth="1"/>
    <col min="1026" max="1026" width="7.375" customWidth="1"/>
    <col min="1027" max="1027" width="16.875" customWidth="1"/>
    <col min="1028" max="1028" width="6.875" customWidth="1"/>
    <col min="1029" max="1029" width="7.625" customWidth="1"/>
    <col min="1030" max="1030" width="5.375" customWidth="1"/>
    <col min="1031" max="1031" width="7.375" customWidth="1"/>
    <col min="1032" max="1032" width="7.75" customWidth="1"/>
    <col min="1033" max="1033" width="4.875" customWidth="1"/>
    <col min="1034" max="1035" width="8.125" customWidth="1"/>
    <col min="1036" max="1036" width="7.625" customWidth="1"/>
    <col min="1281" max="1281" width="6.25" customWidth="1"/>
    <col min="1282" max="1282" width="7.375" customWidth="1"/>
    <col min="1283" max="1283" width="16.875" customWidth="1"/>
    <col min="1284" max="1284" width="6.875" customWidth="1"/>
    <col min="1285" max="1285" width="7.625" customWidth="1"/>
    <col min="1286" max="1286" width="5.375" customWidth="1"/>
    <col min="1287" max="1287" width="7.375" customWidth="1"/>
    <col min="1288" max="1288" width="7.75" customWidth="1"/>
    <col min="1289" max="1289" width="4.875" customWidth="1"/>
    <col min="1290" max="1291" width="8.125" customWidth="1"/>
    <col min="1292" max="1292" width="7.625" customWidth="1"/>
    <col min="1537" max="1537" width="6.25" customWidth="1"/>
    <col min="1538" max="1538" width="7.375" customWidth="1"/>
    <col min="1539" max="1539" width="16.875" customWidth="1"/>
    <col min="1540" max="1540" width="6.875" customWidth="1"/>
    <col min="1541" max="1541" width="7.625" customWidth="1"/>
    <col min="1542" max="1542" width="5.375" customWidth="1"/>
    <col min="1543" max="1543" width="7.375" customWidth="1"/>
    <col min="1544" max="1544" width="7.75" customWidth="1"/>
    <col min="1545" max="1545" width="4.875" customWidth="1"/>
    <col min="1546" max="1547" width="8.125" customWidth="1"/>
    <col min="1548" max="1548" width="7.625" customWidth="1"/>
    <col min="1793" max="1793" width="6.25" customWidth="1"/>
    <col min="1794" max="1794" width="7.375" customWidth="1"/>
    <col min="1795" max="1795" width="16.875" customWidth="1"/>
    <col min="1796" max="1796" width="6.875" customWidth="1"/>
    <col min="1797" max="1797" width="7.625" customWidth="1"/>
    <col min="1798" max="1798" width="5.375" customWidth="1"/>
    <col min="1799" max="1799" width="7.375" customWidth="1"/>
    <col min="1800" max="1800" width="7.75" customWidth="1"/>
    <col min="1801" max="1801" width="4.875" customWidth="1"/>
    <col min="1802" max="1803" width="8.125" customWidth="1"/>
    <col min="1804" max="1804" width="7.625" customWidth="1"/>
    <col min="2049" max="2049" width="6.25" customWidth="1"/>
    <col min="2050" max="2050" width="7.375" customWidth="1"/>
    <col min="2051" max="2051" width="16.875" customWidth="1"/>
    <col min="2052" max="2052" width="6.875" customWidth="1"/>
    <col min="2053" max="2053" width="7.625" customWidth="1"/>
    <col min="2054" max="2054" width="5.375" customWidth="1"/>
    <col min="2055" max="2055" width="7.375" customWidth="1"/>
    <col min="2056" max="2056" width="7.75" customWidth="1"/>
    <col min="2057" max="2057" width="4.875" customWidth="1"/>
    <col min="2058" max="2059" width="8.125" customWidth="1"/>
    <col min="2060" max="2060" width="7.625" customWidth="1"/>
    <col min="2305" max="2305" width="6.25" customWidth="1"/>
    <col min="2306" max="2306" width="7.375" customWidth="1"/>
    <col min="2307" max="2307" width="16.875" customWidth="1"/>
    <col min="2308" max="2308" width="6.875" customWidth="1"/>
    <col min="2309" max="2309" width="7.625" customWidth="1"/>
    <col min="2310" max="2310" width="5.375" customWidth="1"/>
    <col min="2311" max="2311" width="7.375" customWidth="1"/>
    <col min="2312" max="2312" width="7.75" customWidth="1"/>
    <col min="2313" max="2313" width="4.875" customWidth="1"/>
    <col min="2314" max="2315" width="8.125" customWidth="1"/>
    <col min="2316" max="2316" width="7.625" customWidth="1"/>
    <col min="2561" max="2561" width="6.25" customWidth="1"/>
    <col min="2562" max="2562" width="7.375" customWidth="1"/>
    <col min="2563" max="2563" width="16.875" customWidth="1"/>
    <col min="2564" max="2564" width="6.875" customWidth="1"/>
    <col min="2565" max="2565" width="7.625" customWidth="1"/>
    <col min="2566" max="2566" width="5.375" customWidth="1"/>
    <col min="2567" max="2567" width="7.375" customWidth="1"/>
    <col min="2568" max="2568" width="7.75" customWidth="1"/>
    <col min="2569" max="2569" width="4.875" customWidth="1"/>
    <col min="2570" max="2571" width="8.125" customWidth="1"/>
    <col min="2572" max="2572" width="7.625" customWidth="1"/>
    <col min="2817" max="2817" width="6.25" customWidth="1"/>
    <col min="2818" max="2818" width="7.375" customWidth="1"/>
    <col min="2819" max="2819" width="16.875" customWidth="1"/>
    <col min="2820" max="2820" width="6.875" customWidth="1"/>
    <col min="2821" max="2821" width="7.625" customWidth="1"/>
    <col min="2822" max="2822" width="5.375" customWidth="1"/>
    <col min="2823" max="2823" width="7.375" customWidth="1"/>
    <col min="2824" max="2824" width="7.75" customWidth="1"/>
    <col min="2825" max="2825" width="4.875" customWidth="1"/>
    <col min="2826" max="2827" width="8.125" customWidth="1"/>
    <col min="2828" max="2828" width="7.625" customWidth="1"/>
    <col min="3073" max="3073" width="6.25" customWidth="1"/>
    <col min="3074" max="3074" width="7.375" customWidth="1"/>
    <col min="3075" max="3075" width="16.875" customWidth="1"/>
    <col min="3076" max="3076" width="6.875" customWidth="1"/>
    <col min="3077" max="3077" width="7.625" customWidth="1"/>
    <col min="3078" max="3078" width="5.375" customWidth="1"/>
    <col min="3079" max="3079" width="7.375" customWidth="1"/>
    <col min="3080" max="3080" width="7.75" customWidth="1"/>
    <col min="3081" max="3081" width="4.875" customWidth="1"/>
    <col min="3082" max="3083" width="8.125" customWidth="1"/>
    <col min="3084" max="3084" width="7.625" customWidth="1"/>
    <col min="3329" max="3329" width="6.25" customWidth="1"/>
    <col min="3330" max="3330" width="7.375" customWidth="1"/>
    <col min="3331" max="3331" width="16.875" customWidth="1"/>
    <col min="3332" max="3332" width="6.875" customWidth="1"/>
    <col min="3333" max="3333" width="7.625" customWidth="1"/>
    <col min="3334" max="3334" width="5.375" customWidth="1"/>
    <col min="3335" max="3335" width="7.375" customWidth="1"/>
    <col min="3336" max="3336" width="7.75" customWidth="1"/>
    <col min="3337" max="3337" width="4.875" customWidth="1"/>
    <col min="3338" max="3339" width="8.125" customWidth="1"/>
    <col min="3340" max="3340" width="7.625" customWidth="1"/>
    <col min="3585" max="3585" width="6.25" customWidth="1"/>
    <col min="3586" max="3586" width="7.375" customWidth="1"/>
    <col min="3587" max="3587" width="16.875" customWidth="1"/>
    <col min="3588" max="3588" width="6.875" customWidth="1"/>
    <col min="3589" max="3589" width="7.625" customWidth="1"/>
    <col min="3590" max="3590" width="5.375" customWidth="1"/>
    <col min="3591" max="3591" width="7.375" customWidth="1"/>
    <col min="3592" max="3592" width="7.75" customWidth="1"/>
    <col min="3593" max="3593" width="4.875" customWidth="1"/>
    <col min="3594" max="3595" width="8.125" customWidth="1"/>
    <col min="3596" max="3596" width="7.625" customWidth="1"/>
    <col min="3841" max="3841" width="6.25" customWidth="1"/>
    <col min="3842" max="3842" width="7.375" customWidth="1"/>
    <col min="3843" max="3843" width="16.875" customWidth="1"/>
    <col min="3844" max="3844" width="6.875" customWidth="1"/>
    <col min="3845" max="3845" width="7.625" customWidth="1"/>
    <col min="3846" max="3846" width="5.375" customWidth="1"/>
    <col min="3847" max="3847" width="7.375" customWidth="1"/>
    <col min="3848" max="3848" width="7.75" customWidth="1"/>
    <col min="3849" max="3849" width="4.875" customWidth="1"/>
    <col min="3850" max="3851" width="8.125" customWidth="1"/>
    <col min="3852" max="3852" width="7.625" customWidth="1"/>
    <col min="4097" max="4097" width="6.25" customWidth="1"/>
    <col min="4098" max="4098" width="7.375" customWidth="1"/>
    <col min="4099" max="4099" width="16.875" customWidth="1"/>
    <col min="4100" max="4100" width="6.875" customWidth="1"/>
    <col min="4101" max="4101" width="7.625" customWidth="1"/>
    <col min="4102" max="4102" width="5.375" customWidth="1"/>
    <col min="4103" max="4103" width="7.375" customWidth="1"/>
    <col min="4104" max="4104" width="7.75" customWidth="1"/>
    <col min="4105" max="4105" width="4.875" customWidth="1"/>
    <col min="4106" max="4107" width="8.125" customWidth="1"/>
    <col min="4108" max="4108" width="7.625" customWidth="1"/>
    <col min="4353" max="4353" width="6.25" customWidth="1"/>
    <col min="4354" max="4354" width="7.375" customWidth="1"/>
    <col min="4355" max="4355" width="16.875" customWidth="1"/>
    <col min="4356" max="4356" width="6.875" customWidth="1"/>
    <col min="4357" max="4357" width="7.625" customWidth="1"/>
    <col min="4358" max="4358" width="5.375" customWidth="1"/>
    <col min="4359" max="4359" width="7.375" customWidth="1"/>
    <col min="4360" max="4360" width="7.75" customWidth="1"/>
    <col min="4361" max="4361" width="4.875" customWidth="1"/>
    <col min="4362" max="4363" width="8.125" customWidth="1"/>
    <col min="4364" max="4364" width="7.625" customWidth="1"/>
    <col min="4609" max="4609" width="6.25" customWidth="1"/>
    <col min="4610" max="4610" width="7.375" customWidth="1"/>
    <col min="4611" max="4611" width="16.875" customWidth="1"/>
    <col min="4612" max="4612" width="6.875" customWidth="1"/>
    <col min="4613" max="4613" width="7.625" customWidth="1"/>
    <col min="4614" max="4614" width="5.375" customWidth="1"/>
    <col min="4615" max="4615" width="7.375" customWidth="1"/>
    <col min="4616" max="4616" width="7.75" customWidth="1"/>
    <col min="4617" max="4617" width="4.875" customWidth="1"/>
    <col min="4618" max="4619" width="8.125" customWidth="1"/>
    <col min="4620" max="4620" width="7.625" customWidth="1"/>
    <col min="4865" max="4865" width="6.25" customWidth="1"/>
    <col min="4866" max="4866" width="7.375" customWidth="1"/>
    <col min="4867" max="4867" width="16.875" customWidth="1"/>
    <col min="4868" max="4868" width="6.875" customWidth="1"/>
    <col min="4869" max="4869" width="7.625" customWidth="1"/>
    <col min="4870" max="4870" width="5.375" customWidth="1"/>
    <col min="4871" max="4871" width="7.375" customWidth="1"/>
    <col min="4872" max="4872" width="7.75" customWidth="1"/>
    <col min="4873" max="4873" width="4.875" customWidth="1"/>
    <col min="4874" max="4875" width="8.125" customWidth="1"/>
    <col min="4876" max="4876" width="7.625" customWidth="1"/>
    <col min="5121" max="5121" width="6.25" customWidth="1"/>
    <col min="5122" max="5122" width="7.375" customWidth="1"/>
    <col min="5123" max="5123" width="16.875" customWidth="1"/>
    <col min="5124" max="5124" width="6.875" customWidth="1"/>
    <col min="5125" max="5125" width="7.625" customWidth="1"/>
    <col min="5126" max="5126" width="5.375" customWidth="1"/>
    <col min="5127" max="5127" width="7.375" customWidth="1"/>
    <col min="5128" max="5128" width="7.75" customWidth="1"/>
    <col min="5129" max="5129" width="4.875" customWidth="1"/>
    <col min="5130" max="5131" width="8.125" customWidth="1"/>
    <col min="5132" max="5132" width="7.625" customWidth="1"/>
    <col min="5377" max="5377" width="6.25" customWidth="1"/>
    <col min="5378" max="5378" width="7.375" customWidth="1"/>
    <col min="5379" max="5379" width="16.875" customWidth="1"/>
    <col min="5380" max="5380" width="6.875" customWidth="1"/>
    <col min="5381" max="5381" width="7.625" customWidth="1"/>
    <col min="5382" max="5382" width="5.375" customWidth="1"/>
    <col min="5383" max="5383" width="7.375" customWidth="1"/>
    <col min="5384" max="5384" width="7.75" customWidth="1"/>
    <col min="5385" max="5385" width="4.875" customWidth="1"/>
    <col min="5386" max="5387" width="8.125" customWidth="1"/>
    <col min="5388" max="5388" width="7.625" customWidth="1"/>
    <col min="5633" max="5633" width="6.25" customWidth="1"/>
    <col min="5634" max="5634" width="7.375" customWidth="1"/>
    <col min="5635" max="5635" width="16.875" customWidth="1"/>
    <col min="5636" max="5636" width="6.875" customWidth="1"/>
    <col min="5637" max="5637" width="7.625" customWidth="1"/>
    <col min="5638" max="5638" width="5.375" customWidth="1"/>
    <col min="5639" max="5639" width="7.375" customWidth="1"/>
    <col min="5640" max="5640" width="7.75" customWidth="1"/>
    <col min="5641" max="5641" width="4.875" customWidth="1"/>
    <col min="5642" max="5643" width="8.125" customWidth="1"/>
    <col min="5644" max="5644" width="7.625" customWidth="1"/>
    <col min="5889" max="5889" width="6.25" customWidth="1"/>
    <col min="5890" max="5890" width="7.375" customWidth="1"/>
    <col min="5891" max="5891" width="16.875" customWidth="1"/>
    <col min="5892" max="5892" width="6.875" customWidth="1"/>
    <col min="5893" max="5893" width="7.625" customWidth="1"/>
    <col min="5894" max="5894" width="5.375" customWidth="1"/>
    <col min="5895" max="5895" width="7.375" customWidth="1"/>
    <col min="5896" max="5896" width="7.75" customWidth="1"/>
    <col min="5897" max="5897" width="4.875" customWidth="1"/>
    <col min="5898" max="5899" width="8.125" customWidth="1"/>
    <col min="5900" max="5900" width="7.625" customWidth="1"/>
    <col min="6145" max="6145" width="6.25" customWidth="1"/>
    <col min="6146" max="6146" width="7.375" customWidth="1"/>
    <col min="6147" max="6147" width="16.875" customWidth="1"/>
    <col min="6148" max="6148" width="6.875" customWidth="1"/>
    <col min="6149" max="6149" width="7.625" customWidth="1"/>
    <col min="6150" max="6150" width="5.375" customWidth="1"/>
    <col min="6151" max="6151" width="7.375" customWidth="1"/>
    <col min="6152" max="6152" width="7.75" customWidth="1"/>
    <col min="6153" max="6153" width="4.875" customWidth="1"/>
    <col min="6154" max="6155" width="8.125" customWidth="1"/>
    <col min="6156" max="6156" width="7.625" customWidth="1"/>
    <col min="6401" max="6401" width="6.25" customWidth="1"/>
    <col min="6402" max="6402" width="7.375" customWidth="1"/>
    <col min="6403" max="6403" width="16.875" customWidth="1"/>
    <col min="6404" max="6404" width="6.875" customWidth="1"/>
    <col min="6405" max="6405" width="7.625" customWidth="1"/>
    <col min="6406" max="6406" width="5.375" customWidth="1"/>
    <col min="6407" max="6407" width="7.375" customWidth="1"/>
    <col min="6408" max="6408" width="7.75" customWidth="1"/>
    <col min="6409" max="6409" width="4.875" customWidth="1"/>
    <col min="6410" max="6411" width="8.125" customWidth="1"/>
    <col min="6412" max="6412" width="7.625" customWidth="1"/>
    <col min="6657" max="6657" width="6.25" customWidth="1"/>
    <col min="6658" max="6658" width="7.375" customWidth="1"/>
    <col min="6659" max="6659" width="16.875" customWidth="1"/>
    <col min="6660" max="6660" width="6.875" customWidth="1"/>
    <col min="6661" max="6661" width="7.625" customWidth="1"/>
    <col min="6662" max="6662" width="5.375" customWidth="1"/>
    <col min="6663" max="6663" width="7.375" customWidth="1"/>
    <col min="6664" max="6664" width="7.75" customWidth="1"/>
    <col min="6665" max="6665" width="4.875" customWidth="1"/>
    <col min="6666" max="6667" width="8.125" customWidth="1"/>
    <col min="6668" max="6668" width="7.625" customWidth="1"/>
    <col min="6913" max="6913" width="6.25" customWidth="1"/>
    <col min="6914" max="6914" width="7.375" customWidth="1"/>
    <col min="6915" max="6915" width="16.875" customWidth="1"/>
    <col min="6916" max="6916" width="6.875" customWidth="1"/>
    <col min="6917" max="6917" width="7.625" customWidth="1"/>
    <col min="6918" max="6918" width="5.375" customWidth="1"/>
    <col min="6919" max="6919" width="7.375" customWidth="1"/>
    <col min="6920" max="6920" width="7.75" customWidth="1"/>
    <col min="6921" max="6921" width="4.875" customWidth="1"/>
    <col min="6922" max="6923" width="8.125" customWidth="1"/>
    <col min="6924" max="6924" width="7.625" customWidth="1"/>
    <col min="7169" max="7169" width="6.25" customWidth="1"/>
    <col min="7170" max="7170" width="7.375" customWidth="1"/>
    <col min="7171" max="7171" width="16.875" customWidth="1"/>
    <col min="7172" max="7172" width="6.875" customWidth="1"/>
    <col min="7173" max="7173" width="7.625" customWidth="1"/>
    <col min="7174" max="7174" width="5.375" customWidth="1"/>
    <col min="7175" max="7175" width="7.375" customWidth="1"/>
    <col min="7176" max="7176" width="7.75" customWidth="1"/>
    <col min="7177" max="7177" width="4.875" customWidth="1"/>
    <col min="7178" max="7179" width="8.125" customWidth="1"/>
    <col min="7180" max="7180" width="7.625" customWidth="1"/>
    <col min="7425" max="7425" width="6.25" customWidth="1"/>
    <col min="7426" max="7426" width="7.375" customWidth="1"/>
    <col min="7427" max="7427" width="16.875" customWidth="1"/>
    <col min="7428" max="7428" width="6.875" customWidth="1"/>
    <col min="7429" max="7429" width="7.625" customWidth="1"/>
    <col min="7430" max="7430" width="5.375" customWidth="1"/>
    <col min="7431" max="7431" width="7.375" customWidth="1"/>
    <col min="7432" max="7432" width="7.75" customWidth="1"/>
    <col min="7433" max="7433" width="4.875" customWidth="1"/>
    <col min="7434" max="7435" width="8.125" customWidth="1"/>
    <col min="7436" max="7436" width="7.625" customWidth="1"/>
    <col min="7681" max="7681" width="6.25" customWidth="1"/>
    <col min="7682" max="7682" width="7.375" customWidth="1"/>
    <col min="7683" max="7683" width="16.875" customWidth="1"/>
    <col min="7684" max="7684" width="6.875" customWidth="1"/>
    <col min="7685" max="7685" width="7.625" customWidth="1"/>
    <col min="7686" max="7686" width="5.375" customWidth="1"/>
    <col min="7687" max="7687" width="7.375" customWidth="1"/>
    <col min="7688" max="7688" width="7.75" customWidth="1"/>
    <col min="7689" max="7689" width="4.875" customWidth="1"/>
    <col min="7690" max="7691" width="8.125" customWidth="1"/>
    <col min="7692" max="7692" width="7.625" customWidth="1"/>
    <col min="7937" max="7937" width="6.25" customWidth="1"/>
    <col min="7938" max="7938" width="7.375" customWidth="1"/>
    <col min="7939" max="7939" width="16.875" customWidth="1"/>
    <col min="7940" max="7940" width="6.875" customWidth="1"/>
    <col min="7941" max="7941" width="7.625" customWidth="1"/>
    <col min="7942" max="7942" width="5.375" customWidth="1"/>
    <col min="7943" max="7943" width="7.375" customWidth="1"/>
    <col min="7944" max="7944" width="7.75" customWidth="1"/>
    <col min="7945" max="7945" width="4.875" customWidth="1"/>
    <col min="7946" max="7947" width="8.125" customWidth="1"/>
    <col min="7948" max="7948" width="7.625" customWidth="1"/>
    <col min="8193" max="8193" width="6.25" customWidth="1"/>
    <col min="8194" max="8194" width="7.375" customWidth="1"/>
    <col min="8195" max="8195" width="16.875" customWidth="1"/>
    <col min="8196" max="8196" width="6.875" customWidth="1"/>
    <col min="8197" max="8197" width="7.625" customWidth="1"/>
    <col min="8198" max="8198" width="5.375" customWidth="1"/>
    <col min="8199" max="8199" width="7.375" customWidth="1"/>
    <col min="8200" max="8200" width="7.75" customWidth="1"/>
    <col min="8201" max="8201" width="4.875" customWidth="1"/>
    <col min="8202" max="8203" width="8.125" customWidth="1"/>
    <col min="8204" max="8204" width="7.625" customWidth="1"/>
    <col min="8449" max="8449" width="6.25" customWidth="1"/>
    <col min="8450" max="8450" width="7.375" customWidth="1"/>
    <col min="8451" max="8451" width="16.875" customWidth="1"/>
    <col min="8452" max="8452" width="6.875" customWidth="1"/>
    <col min="8453" max="8453" width="7.625" customWidth="1"/>
    <col min="8454" max="8454" width="5.375" customWidth="1"/>
    <col min="8455" max="8455" width="7.375" customWidth="1"/>
    <col min="8456" max="8456" width="7.75" customWidth="1"/>
    <col min="8457" max="8457" width="4.875" customWidth="1"/>
    <col min="8458" max="8459" width="8.125" customWidth="1"/>
    <col min="8460" max="8460" width="7.625" customWidth="1"/>
    <col min="8705" max="8705" width="6.25" customWidth="1"/>
    <col min="8706" max="8706" width="7.375" customWidth="1"/>
    <col min="8707" max="8707" width="16.875" customWidth="1"/>
    <col min="8708" max="8708" width="6.875" customWidth="1"/>
    <col min="8709" max="8709" width="7.625" customWidth="1"/>
    <col min="8710" max="8710" width="5.375" customWidth="1"/>
    <col min="8711" max="8711" width="7.375" customWidth="1"/>
    <col min="8712" max="8712" width="7.75" customWidth="1"/>
    <col min="8713" max="8713" width="4.875" customWidth="1"/>
    <col min="8714" max="8715" width="8.125" customWidth="1"/>
    <col min="8716" max="8716" width="7.625" customWidth="1"/>
    <col min="8961" max="8961" width="6.25" customWidth="1"/>
    <col min="8962" max="8962" width="7.375" customWidth="1"/>
    <col min="8963" max="8963" width="16.875" customWidth="1"/>
    <col min="8964" max="8964" width="6.875" customWidth="1"/>
    <col min="8965" max="8965" width="7.625" customWidth="1"/>
    <col min="8966" max="8966" width="5.375" customWidth="1"/>
    <col min="8967" max="8967" width="7.375" customWidth="1"/>
    <col min="8968" max="8968" width="7.75" customWidth="1"/>
    <col min="8969" max="8969" width="4.875" customWidth="1"/>
    <col min="8970" max="8971" width="8.125" customWidth="1"/>
    <col min="8972" max="8972" width="7.625" customWidth="1"/>
    <col min="9217" max="9217" width="6.25" customWidth="1"/>
    <col min="9218" max="9218" width="7.375" customWidth="1"/>
    <col min="9219" max="9219" width="16.875" customWidth="1"/>
    <col min="9220" max="9220" width="6.875" customWidth="1"/>
    <col min="9221" max="9221" width="7.625" customWidth="1"/>
    <col min="9222" max="9222" width="5.375" customWidth="1"/>
    <col min="9223" max="9223" width="7.375" customWidth="1"/>
    <col min="9224" max="9224" width="7.75" customWidth="1"/>
    <col min="9225" max="9225" width="4.875" customWidth="1"/>
    <col min="9226" max="9227" width="8.125" customWidth="1"/>
    <col min="9228" max="9228" width="7.625" customWidth="1"/>
    <col min="9473" max="9473" width="6.25" customWidth="1"/>
    <col min="9474" max="9474" width="7.375" customWidth="1"/>
    <col min="9475" max="9475" width="16.875" customWidth="1"/>
    <col min="9476" max="9476" width="6.875" customWidth="1"/>
    <col min="9477" max="9477" width="7.625" customWidth="1"/>
    <col min="9478" max="9478" width="5.375" customWidth="1"/>
    <col min="9479" max="9479" width="7.375" customWidth="1"/>
    <col min="9480" max="9480" width="7.75" customWidth="1"/>
    <col min="9481" max="9481" width="4.875" customWidth="1"/>
    <col min="9482" max="9483" width="8.125" customWidth="1"/>
    <col min="9484" max="9484" width="7.625" customWidth="1"/>
    <col min="9729" max="9729" width="6.25" customWidth="1"/>
    <col min="9730" max="9730" width="7.375" customWidth="1"/>
    <col min="9731" max="9731" width="16.875" customWidth="1"/>
    <col min="9732" max="9732" width="6.875" customWidth="1"/>
    <col min="9733" max="9733" width="7.625" customWidth="1"/>
    <col min="9734" max="9734" width="5.375" customWidth="1"/>
    <col min="9735" max="9735" width="7.375" customWidth="1"/>
    <col min="9736" max="9736" width="7.75" customWidth="1"/>
    <col min="9737" max="9737" width="4.875" customWidth="1"/>
    <col min="9738" max="9739" width="8.125" customWidth="1"/>
    <col min="9740" max="9740" width="7.625" customWidth="1"/>
    <col min="9985" max="9985" width="6.25" customWidth="1"/>
    <col min="9986" max="9986" width="7.375" customWidth="1"/>
    <col min="9987" max="9987" width="16.875" customWidth="1"/>
    <col min="9988" max="9988" width="6.875" customWidth="1"/>
    <col min="9989" max="9989" width="7.625" customWidth="1"/>
    <col min="9990" max="9990" width="5.375" customWidth="1"/>
    <col min="9991" max="9991" width="7.375" customWidth="1"/>
    <col min="9992" max="9992" width="7.75" customWidth="1"/>
    <col min="9993" max="9993" width="4.875" customWidth="1"/>
    <col min="9994" max="9995" width="8.125" customWidth="1"/>
    <col min="9996" max="9996" width="7.625" customWidth="1"/>
    <col min="10241" max="10241" width="6.25" customWidth="1"/>
    <col min="10242" max="10242" width="7.375" customWidth="1"/>
    <col min="10243" max="10243" width="16.875" customWidth="1"/>
    <col min="10244" max="10244" width="6.875" customWidth="1"/>
    <col min="10245" max="10245" width="7.625" customWidth="1"/>
    <col min="10246" max="10246" width="5.375" customWidth="1"/>
    <col min="10247" max="10247" width="7.375" customWidth="1"/>
    <col min="10248" max="10248" width="7.75" customWidth="1"/>
    <col min="10249" max="10249" width="4.875" customWidth="1"/>
    <col min="10250" max="10251" width="8.125" customWidth="1"/>
    <col min="10252" max="10252" width="7.625" customWidth="1"/>
    <col min="10497" max="10497" width="6.25" customWidth="1"/>
    <col min="10498" max="10498" width="7.375" customWidth="1"/>
    <col min="10499" max="10499" width="16.875" customWidth="1"/>
    <col min="10500" max="10500" width="6.875" customWidth="1"/>
    <col min="10501" max="10501" width="7.625" customWidth="1"/>
    <col min="10502" max="10502" width="5.375" customWidth="1"/>
    <col min="10503" max="10503" width="7.375" customWidth="1"/>
    <col min="10504" max="10504" width="7.75" customWidth="1"/>
    <col min="10505" max="10505" width="4.875" customWidth="1"/>
    <col min="10506" max="10507" width="8.125" customWidth="1"/>
    <col min="10508" max="10508" width="7.625" customWidth="1"/>
    <col min="10753" max="10753" width="6.25" customWidth="1"/>
    <col min="10754" max="10754" width="7.375" customWidth="1"/>
    <col min="10755" max="10755" width="16.875" customWidth="1"/>
    <col min="10756" max="10756" width="6.875" customWidth="1"/>
    <col min="10757" max="10757" width="7.625" customWidth="1"/>
    <col min="10758" max="10758" width="5.375" customWidth="1"/>
    <col min="10759" max="10759" width="7.375" customWidth="1"/>
    <col min="10760" max="10760" width="7.75" customWidth="1"/>
    <col min="10761" max="10761" width="4.875" customWidth="1"/>
    <col min="10762" max="10763" width="8.125" customWidth="1"/>
    <col min="10764" max="10764" width="7.625" customWidth="1"/>
    <col min="11009" max="11009" width="6.25" customWidth="1"/>
    <col min="11010" max="11010" width="7.375" customWidth="1"/>
    <col min="11011" max="11011" width="16.875" customWidth="1"/>
    <col min="11012" max="11012" width="6.875" customWidth="1"/>
    <col min="11013" max="11013" width="7.625" customWidth="1"/>
    <col min="11014" max="11014" width="5.375" customWidth="1"/>
    <col min="11015" max="11015" width="7.375" customWidth="1"/>
    <col min="11016" max="11016" width="7.75" customWidth="1"/>
    <col min="11017" max="11017" width="4.875" customWidth="1"/>
    <col min="11018" max="11019" width="8.125" customWidth="1"/>
    <col min="11020" max="11020" width="7.625" customWidth="1"/>
    <col min="11265" max="11265" width="6.25" customWidth="1"/>
    <col min="11266" max="11266" width="7.375" customWidth="1"/>
    <col min="11267" max="11267" width="16.875" customWidth="1"/>
    <col min="11268" max="11268" width="6.875" customWidth="1"/>
    <col min="11269" max="11269" width="7.625" customWidth="1"/>
    <col min="11270" max="11270" width="5.375" customWidth="1"/>
    <col min="11271" max="11271" width="7.375" customWidth="1"/>
    <col min="11272" max="11272" width="7.75" customWidth="1"/>
    <col min="11273" max="11273" width="4.875" customWidth="1"/>
    <col min="11274" max="11275" width="8.125" customWidth="1"/>
    <col min="11276" max="11276" width="7.625" customWidth="1"/>
    <col min="11521" max="11521" width="6.25" customWidth="1"/>
    <col min="11522" max="11522" width="7.375" customWidth="1"/>
    <col min="11523" max="11523" width="16.875" customWidth="1"/>
    <col min="11524" max="11524" width="6.875" customWidth="1"/>
    <col min="11525" max="11525" width="7.625" customWidth="1"/>
    <col min="11526" max="11526" width="5.375" customWidth="1"/>
    <col min="11527" max="11527" width="7.375" customWidth="1"/>
    <col min="11528" max="11528" width="7.75" customWidth="1"/>
    <col min="11529" max="11529" width="4.875" customWidth="1"/>
    <col min="11530" max="11531" width="8.125" customWidth="1"/>
    <col min="11532" max="11532" width="7.625" customWidth="1"/>
    <col min="11777" max="11777" width="6.25" customWidth="1"/>
    <col min="11778" max="11778" width="7.375" customWidth="1"/>
    <col min="11779" max="11779" width="16.875" customWidth="1"/>
    <col min="11780" max="11780" width="6.875" customWidth="1"/>
    <col min="11781" max="11781" width="7.625" customWidth="1"/>
    <col min="11782" max="11782" width="5.375" customWidth="1"/>
    <col min="11783" max="11783" width="7.375" customWidth="1"/>
    <col min="11784" max="11784" width="7.75" customWidth="1"/>
    <col min="11785" max="11785" width="4.875" customWidth="1"/>
    <col min="11786" max="11787" width="8.125" customWidth="1"/>
    <col min="11788" max="11788" width="7.625" customWidth="1"/>
    <col min="12033" max="12033" width="6.25" customWidth="1"/>
    <col min="12034" max="12034" width="7.375" customWidth="1"/>
    <col min="12035" max="12035" width="16.875" customWidth="1"/>
    <col min="12036" max="12036" width="6.875" customWidth="1"/>
    <col min="12037" max="12037" width="7.625" customWidth="1"/>
    <col min="12038" max="12038" width="5.375" customWidth="1"/>
    <col min="12039" max="12039" width="7.375" customWidth="1"/>
    <col min="12040" max="12040" width="7.75" customWidth="1"/>
    <col min="12041" max="12041" width="4.875" customWidth="1"/>
    <col min="12042" max="12043" width="8.125" customWidth="1"/>
    <col min="12044" max="12044" width="7.625" customWidth="1"/>
    <col min="12289" max="12289" width="6.25" customWidth="1"/>
    <col min="12290" max="12290" width="7.375" customWidth="1"/>
    <col min="12291" max="12291" width="16.875" customWidth="1"/>
    <col min="12292" max="12292" width="6.875" customWidth="1"/>
    <col min="12293" max="12293" width="7.625" customWidth="1"/>
    <col min="12294" max="12294" width="5.375" customWidth="1"/>
    <col min="12295" max="12295" width="7.375" customWidth="1"/>
    <col min="12296" max="12296" width="7.75" customWidth="1"/>
    <col min="12297" max="12297" width="4.875" customWidth="1"/>
    <col min="12298" max="12299" width="8.125" customWidth="1"/>
    <col min="12300" max="12300" width="7.625" customWidth="1"/>
    <col min="12545" max="12545" width="6.25" customWidth="1"/>
    <col min="12546" max="12546" width="7.375" customWidth="1"/>
    <col min="12547" max="12547" width="16.875" customWidth="1"/>
    <col min="12548" max="12548" width="6.875" customWidth="1"/>
    <col min="12549" max="12549" width="7.625" customWidth="1"/>
    <col min="12550" max="12550" width="5.375" customWidth="1"/>
    <col min="12551" max="12551" width="7.375" customWidth="1"/>
    <col min="12552" max="12552" width="7.75" customWidth="1"/>
    <col min="12553" max="12553" width="4.875" customWidth="1"/>
    <col min="12554" max="12555" width="8.125" customWidth="1"/>
    <col min="12556" max="12556" width="7.625" customWidth="1"/>
    <col min="12801" max="12801" width="6.25" customWidth="1"/>
    <col min="12802" max="12802" width="7.375" customWidth="1"/>
    <col min="12803" max="12803" width="16.875" customWidth="1"/>
    <col min="12804" max="12804" width="6.875" customWidth="1"/>
    <col min="12805" max="12805" width="7.625" customWidth="1"/>
    <col min="12806" max="12806" width="5.375" customWidth="1"/>
    <col min="12807" max="12807" width="7.375" customWidth="1"/>
    <col min="12808" max="12808" width="7.75" customWidth="1"/>
    <col min="12809" max="12809" width="4.875" customWidth="1"/>
    <col min="12810" max="12811" width="8.125" customWidth="1"/>
    <col min="12812" max="12812" width="7.625" customWidth="1"/>
    <col min="13057" max="13057" width="6.25" customWidth="1"/>
    <col min="13058" max="13058" width="7.375" customWidth="1"/>
    <col min="13059" max="13059" width="16.875" customWidth="1"/>
    <col min="13060" max="13060" width="6.875" customWidth="1"/>
    <col min="13061" max="13061" width="7.625" customWidth="1"/>
    <col min="13062" max="13062" width="5.375" customWidth="1"/>
    <col min="13063" max="13063" width="7.375" customWidth="1"/>
    <col min="13064" max="13064" width="7.75" customWidth="1"/>
    <col min="13065" max="13065" width="4.875" customWidth="1"/>
    <col min="13066" max="13067" width="8.125" customWidth="1"/>
    <col min="13068" max="13068" width="7.625" customWidth="1"/>
    <col min="13313" max="13313" width="6.25" customWidth="1"/>
    <col min="13314" max="13314" width="7.375" customWidth="1"/>
    <col min="13315" max="13315" width="16.875" customWidth="1"/>
    <col min="13316" max="13316" width="6.875" customWidth="1"/>
    <col min="13317" max="13317" width="7.625" customWidth="1"/>
    <col min="13318" max="13318" width="5.375" customWidth="1"/>
    <col min="13319" max="13319" width="7.375" customWidth="1"/>
    <col min="13320" max="13320" width="7.75" customWidth="1"/>
    <col min="13321" max="13321" width="4.875" customWidth="1"/>
    <col min="13322" max="13323" width="8.125" customWidth="1"/>
    <col min="13324" max="13324" width="7.625" customWidth="1"/>
    <col min="13569" max="13569" width="6.25" customWidth="1"/>
    <col min="13570" max="13570" width="7.375" customWidth="1"/>
    <col min="13571" max="13571" width="16.875" customWidth="1"/>
    <col min="13572" max="13572" width="6.875" customWidth="1"/>
    <col min="13573" max="13573" width="7.625" customWidth="1"/>
    <col min="13574" max="13574" width="5.375" customWidth="1"/>
    <col min="13575" max="13575" width="7.375" customWidth="1"/>
    <col min="13576" max="13576" width="7.75" customWidth="1"/>
    <col min="13577" max="13577" width="4.875" customWidth="1"/>
    <col min="13578" max="13579" width="8.125" customWidth="1"/>
    <col min="13580" max="13580" width="7.625" customWidth="1"/>
    <col min="13825" max="13825" width="6.25" customWidth="1"/>
    <col min="13826" max="13826" width="7.375" customWidth="1"/>
    <col min="13827" max="13827" width="16.875" customWidth="1"/>
    <col min="13828" max="13828" width="6.875" customWidth="1"/>
    <col min="13829" max="13829" width="7.625" customWidth="1"/>
    <col min="13830" max="13830" width="5.375" customWidth="1"/>
    <col min="13831" max="13831" width="7.375" customWidth="1"/>
    <col min="13832" max="13832" width="7.75" customWidth="1"/>
    <col min="13833" max="13833" width="4.875" customWidth="1"/>
    <col min="13834" max="13835" width="8.125" customWidth="1"/>
    <col min="13836" max="13836" width="7.625" customWidth="1"/>
    <col min="14081" max="14081" width="6.25" customWidth="1"/>
    <col min="14082" max="14082" width="7.375" customWidth="1"/>
    <col min="14083" max="14083" width="16.875" customWidth="1"/>
    <col min="14084" max="14084" width="6.875" customWidth="1"/>
    <col min="14085" max="14085" width="7.625" customWidth="1"/>
    <col min="14086" max="14086" width="5.375" customWidth="1"/>
    <col min="14087" max="14087" width="7.375" customWidth="1"/>
    <col min="14088" max="14088" width="7.75" customWidth="1"/>
    <col min="14089" max="14089" width="4.875" customWidth="1"/>
    <col min="14090" max="14091" width="8.125" customWidth="1"/>
    <col min="14092" max="14092" width="7.625" customWidth="1"/>
    <col min="14337" max="14337" width="6.25" customWidth="1"/>
    <col min="14338" max="14338" width="7.375" customWidth="1"/>
    <col min="14339" max="14339" width="16.875" customWidth="1"/>
    <col min="14340" max="14340" width="6.875" customWidth="1"/>
    <col min="14341" max="14341" width="7.625" customWidth="1"/>
    <col min="14342" max="14342" width="5.375" customWidth="1"/>
    <col min="14343" max="14343" width="7.375" customWidth="1"/>
    <col min="14344" max="14344" width="7.75" customWidth="1"/>
    <col min="14345" max="14345" width="4.875" customWidth="1"/>
    <col min="14346" max="14347" width="8.125" customWidth="1"/>
    <col min="14348" max="14348" width="7.625" customWidth="1"/>
    <col min="14593" max="14593" width="6.25" customWidth="1"/>
    <col min="14594" max="14594" width="7.375" customWidth="1"/>
    <col min="14595" max="14595" width="16.875" customWidth="1"/>
    <col min="14596" max="14596" width="6.875" customWidth="1"/>
    <col min="14597" max="14597" width="7.625" customWidth="1"/>
    <col min="14598" max="14598" width="5.375" customWidth="1"/>
    <col min="14599" max="14599" width="7.375" customWidth="1"/>
    <col min="14600" max="14600" width="7.75" customWidth="1"/>
    <col min="14601" max="14601" width="4.875" customWidth="1"/>
    <col min="14602" max="14603" width="8.125" customWidth="1"/>
    <col min="14604" max="14604" width="7.625" customWidth="1"/>
    <col min="14849" max="14849" width="6.25" customWidth="1"/>
    <col min="14850" max="14850" width="7.375" customWidth="1"/>
    <col min="14851" max="14851" width="16.875" customWidth="1"/>
    <col min="14852" max="14852" width="6.875" customWidth="1"/>
    <col min="14853" max="14853" width="7.625" customWidth="1"/>
    <col min="14854" max="14854" width="5.375" customWidth="1"/>
    <col min="14855" max="14855" width="7.375" customWidth="1"/>
    <col min="14856" max="14856" width="7.75" customWidth="1"/>
    <col min="14857" max="14857" width="4.875" customWidth="1"/>
    <col min="14858" max="14859" width="8.125" customWidth="1"/>
    <col min="14860" max="14860" width="7.625" customWidth="1"/>
    <col min="15105" max="15105" width="6.25" customWidth="1"/>
    <col min="15106" max="15106" width="7.375" customWidth="1"/>
    <col min="15107" max="15107" width="16.875" customWidth="1"/>
    <col min="15108" max="15108" width="6.875" customWidth="1"/>
    <col min="15109" max="15109" width="7.625" customWidth="1"/>
    <col min="15110" max="15110" width="5.375" customWidth="1"/>
    <col min="15111" max="15111" width="7.375" customWidth="1"/>
    <col min="15112" max="15112" width="7.75" customWidth="1"/>
    <col min="15113" max="15113" width="4.875" customWidth="1"/>
    <col min="15114" max="15115" width="8.125" customWidth="1"/>
    <col min="15116" max="15116" width="7.625" customWidth="1"/>
    <col min="15361" max="15361" width="6.25" customWidth="1"/>
    <col min="15362" max="15362" width="7.375" customWidth="1"/>
    <col min="15363" max="15363" width="16.875" customWidth="1"/>
    <col min="15364" max="15364" width="6.875" customWidth="1"/>
    <col min="15365" max="15365" width="7.625" customWidth="1"/>
    <col min="15366" max="15366" width="5.375" customWidth="1"/>
    <col min="15367" max="15367" width="7.375" customWidth="1"/>
    <col min="15368" max="15368" width="7.75" customWidth="1"/>
    <col min="15369" max="15369" width="4.875" customWidth="1"/>
    <col min="15370" max="15371" width="8.125" customWidth="1"/>
    <col min="15372" max="15372" width="7.625" customWidth="1"/>
    <col min="15617" max="15617" width="6.25" customWidth="1"/>
    <col min="15618" max="15618" width="7.375" customWidth="1"/>
    <col min="15619" max="15619" width="16.875" customWidth="1"/>
    <col min="15620" max="15620" width="6.875" customWidth="1"/>
    <col min="15621" max="15621" width="7.625" customWidth="1"/>
    <col min="15622" max="15622" width="5.375" customWidth="1"/>
    <col min="15623" max="15623" width="7.375" customWidth="1"/>
    <col min="15624" max="15624" width="7.75" customWidth="1"/>
    <col min="15625" max="15625" width="4.875" customWidth="1"/>
    <col min="15626" max="15627" width="8.125" customWidth="1"/>
    <col min="15628" max="15628" width="7.625" customWidth="1"/>
    <col min="15873" max="15873" width="6.25" customWidth="1"/>
    <col min="15874" max="15874" width="7.375" customWidth="1"/>
    <col min="15875" max="15875" width="16.875" customWidth="1"/>
    <col min="15876" max="15876" width="6.875" customWidth="1"/>
    <col min="15877" max="15877" width="7.625" customWidth="1"/>
    <col min="15878" max="15878" width="5.375" customWidth="1"/>
    <col min="15879" max="15879" width="7.375" customWidth="1"/>
    <col min="15880" max="15880" width="7.75" customWidth="1"/>
    <col min="15881" max="15881" width="4.875" customWidth="1"/>
    <col min="15882" max="15883" width="8.125" customWidth="1"/>
    <col min="15884" max="15884" width="7.625" customWidth="1"/>
    <col min="16129" max="16129" width="6.25" customWidth="1"/>
    <col min="16130" max="16130" width="7.375" customWidth="1"/>
    <col min="16131" max="16131" width="16.875" customWidth="1"/>
    <col min="16132" max="16132" width="6.875" customWidth="1"/>
    <col min="16133" max="16133" width="7.625" customWidth="1"/>
    <col min="16134" max="16134" width="5.375" customWidth="1"/>
    <col min="16135" max="16135" width="7.375" customWidth="1"/>
    <col min="16136" max="16136" width="7.75" customWidth="1"/>
    <col min="16137" max="16137" width="4.875" customWidth="1"/>
    <col min="16138" max="16139" width="8.125" customWidth="1"/>
    <col min="16140" max="16140" width="7.625" customWidth="1"/>
  </cols>
  <sheetData>
    <row r="1" spans="1:12" ht="21" customHeight="1">
      <c r="A1" s="48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95" customHeight="1">
      <c r="A2" s="49" t="s">
        <v>66</v>
      </c>
      <c r="B2" s="49"/>
      <c r="C2" s="49"/>
      <c r="D2" s="11"/>
      <c r="E2" s="11"/>
      <c r="F2" s="11"/>
      <c r="G2" s="11"/>
      <c r="H2" s="50" t="s">
        <v>67</v>
      </c>
      <c r="I2" s="50"/>
      <c r="J2" s="50"/>
      <c r="K2" s="50"/>
      <c r="L2" s="50"/>
    </row>
    <row r="3" spans="1:12" ht="24">
      <c r="A3" s="12" t="s">
        <v>68</v>
      </c>
      <c r="B3" s="12" t="s">
        <v>69</v>
      </c>
      <c r="C3" s="12" t="s">
        <v>70</v>
      </c>
      <c r="D3" s="12" t="s">
        <v>71</v>
      </c>
      <c r="E3" s="13" t="s">
        <v>72</v>
      </c>
      <c r="F3" s="14" t="s">
        <v>73</v>
      </c>
      <c r="G3" s="15" t="s">
        <v>74</v>
      </c>
      <c r="H3" s="14" t="s">
        <v>75</v>
      </c>
      <c r="I3" s="14" t="s">
        <v>76</v>
      </c>
      <c r="J3" s="14" t="s">
        <v>77</v>
      </c>
      <c r="K3" s="16" t="s">
        <v>78</v>
      </c>
      <c r="L3" s="12" t="s">
        <v>79</v>
      </c>
    </row>
    <row r="4" spans="1:12" ht="14.25">
      <c r="A4" s="17">
        <v>1</v>
      </c>
      <c r="B4" s="51" t="s">
        <v>80</v>
      </c>
      <c r="C4" s="18" t="s">
        <v>81</v>
      </c>
      <c r="D4" s="17">
        <v>3.3</v>
      </c>
      <c r="E4" s="17">
        <v>13.2</v>
      </c>
      <c r="F4" s="19" t="s">
        <v>82</v>
      </c>
      <c r="G4" s="20" t="s">
        <v>83</v>
      </c>
      <c r="H4" s="17">
        <v>68000</v>
      </c>
      <c r="I4" s="17" t="s">
        <v>84</v>
      </c>
      <c r="J4" s="21" t="s">
        <v>85</v>
      </c>
      <c r="K4" s="22" t="s">
        <v>86</v>
      </c>
      <c r="L4" s="23" t="s">
        <v>87</v>
      </c>
    </row>
    <row r="5" spans="1:12" ht="14.25">
      <c r="A5" s="17">
        <v>2</v>
      </c>
      <c r="B5" s="51"/>
      <c r="C5" s="18" t="s">
        <v>88</v>
      </c>
      <c r="D5" s="17">
        <v>3.3</v>
      </c>
      <c r="E5" s="17">
        <v>13.2</v>
      </c>
      <c r="F5" s="19" t="s">
        <v>82</v>
      </c>
      <c r="G5" s="20" t="s">
        <v>83</v>
      </c>
      <c r="H5" s="17">
        <v>68000</v>
      </c>
      <c r="I5" s="17" t="s">
        <v>84</v>
      </c>
      <c r="J5" s="17" t="s">
        <v>85</v>
      </c>
      <c r="K5" s="22" t="s">
        <v>86</v>
      </c>
      <c r="L5" s="23" t="s">
        <v>87</v>
      </c>
    </row>
    <row r="6" spans="1:12" ht="14.25">
      <c r="A6" s="17">
        <v>3</v>
      </c>
      <c r="B6" s="51"/>
      <c r="C6" s="18" t="s">
        <v>89</v>
      </c>
      <c r="D6" s="17">
        <v>3.3</v>
      </c>
      <c r="E6" s="17">
        <v>13.2</v>
      </c>
      <c r="F6" s="19" t="s">
        <v>82</v>
      </c>
      <c r="G6" s="20" t="s">
        <v>83</v>
      </c>
      <c r="H6" s="17">
        <v>68000</v>
      </c>
      <c r="I6" s="17" t="s">
        <v>84</v>
      </c>
      <c r="J6" s="21" t="s">
        <v>85</v>
      </c>
      <c r="K6" s="22" t="s">
        <v>86</v>
      </c>
      <c r="L6" s="23" t="s">
        <v>87</v>
      </c>
    </row>
    <row r="7" spans="1:12" ht="14.25">
      <c r="A7" s="17">
        <v>4</v>
      </c>
      <c r="B7" s="51"/>
      <c r="C7" s="18" t="s">
        <v>90</v>
      </c>
      <c r="D7" s="17">
        <v>3.3</v>
      </c>
      <c r="E7" s="17">
        <v>13.2</v>
      </c>
      <c r="F7" s="19" t="s">
        <v>82</v>
      </c>
      <c r="G7" s="20" t="s">
        <v>83</v>
      </c>
      <c r="H7" s="17">
        <v>68000</v>
      </c>
      <c r="I7" s="17" t="s">
        <v>84</v>
      </c>
      <c r="J7" s="17" t="s">
        <v>85</v>
      </c>
      <c r="K7" s="22" t="s">
        <v>86</v>
      </c>
      <c r="L7" s="23" t="s">
        <v>87</v>
      </c>
    </row>
    <row r="8" spans="1:12" ht="14.25">
      <c r="A8" s="17">
        <v>5</v>
      </c>
      <c r="B8" s="51"/>
      <c r="C8" s="18" t="s">
        <v>91</v>
      </c>
      <c r="D8" s="17">
        <v>3.3</v>
      </c>
      <c r="E8" s="17">
        <v>13.2</v>
      </c>
      <c r="F8" s="19" t="s">
        <v>82</v>
      </c>
      <c r="G8" s="20" t="s">
        <v>83</v>
      </c>
      <c r="H8" s="17">
        <v>68000</v>
      </c>
      <c r="I8" s="17" t="s">
        <v>84</v>
      </c>
      <c r="J8" s="21" t="s">
        <v>85</v>
      </c>
      <c r="K8" s="22" t="s">
        <v>86</v>
      </c>
      <c r="L8" s="23" t="s">
        <v>87</v>
      </c>
    </row>
    <row r="9" spans="1:12" ht="14.25">
      <c r="A9" s="17">
        <v>6</v>
      </c>
      <c r="B9" s="51"/>
      <c r="C9" s="18" t="s">
        <v>92</v>
      </c>
      <c r="D9" s="17">
        <v>3.3</v>
      </c>
      <c r="E9" s="17">
        <v>13.2</v>
      </c>
      <c r="F9" s="19" t="s">
        <v>82</v>
      </c>
      <c r="G9" s="20" t="s">
        <v>83</v>
      </c>
      <c r="H9" s="17">
        <v>68000</v>
      </c>
      <c r="I9" s="17" t="s">
        <v>84</v>
      </c>
      <c r="J9" s="17" t="s">
        <v>85</v>
      </c>
      <c r="K9" s="22" t="s">
        <v>86</v>
      </c>
      <c r="L9" s="23" t="s">
        <v>87</v>
      </c>
    </row>
    <row r="10" spans="1:12" ht="14.25">
      <c r="A10" s="17">
        <v>7</v>
      </c>
      <c r="B10" s="51"/>
      <c r="C10" s="18" t="s">
        <v>93</v>
      </c>
      <c r="D10" s="17">
        <v>3.3</v>
      </c>
      <c r="E10" s="17">
        <v>13.2</v>
      </c>
      <c r="F10" s="19" t="s">
        <v>82</v>
      </c>
      <c r="G10" s="20" t="s">
        <v>83</v>
      </c>
      <c r="H10" s="17">
        <v>68000</v>
      </c>
      <c r="I10" s="17" t="s">
        <v>84</v>
      </c>
      <c r="J10" s="21" t="s">
        <v>85</v>
      </c>
      <c r="K10" s="22" t="s">
        <v>86</v>
      </c>
      <c r="L10" s="23" t="s">
        <v>87</v>
      </c>
    </row>
    <row r="11" spans="1:12" ht="14.25">
      <c r="A11" s="17">
        <v>8</v>
      </c>
      <c r="B11" s="51"/>
      <c r="C11" s="18" t="s">
        <v>94</v>
      </c>
      <c r="D11" s="17">
        <v>3.3</v>
      </c>
      <c r="E11" s="17">
        <v>13.2</v>
      </c>
      <c r="F11" s="19" t="s">
        <v>82</v>
      </c>
      <c r="G11" s="20" t="s">
        <v>83</v>
      </c>
      <c r="H11" s="17">
        <v>68000</v>
      </c>
      <c r="I11" s="17" t="s">
        <v>84</v>
      </c>
      <c r="J11" s="17" t="s">
        <v>85</v>
      </c>
      <c r="K11" s="22" t="s">
        <v>86</v>
      </c>
      <c r="L11" s="23" t="s">
        <v>87</v>
      </c>
    </row>
    <row r="12" spans="1:12" ht="14.25">
      <c r="A12" s="17">
        <v>9</v>
      </c>
      <c r="B12" s="51"/>
      <c r="C12" s="18" t="s">
        <v>95</v>
      </c>
      <c r="D12" s="17">
        <v>3.3</v>
      </c>
      <c r="E12" s="17">
        <v>13.2</v>
      </c>
      <c r="F12" s="19" t="s">
        <v>82</v>
      </c>
      <c r="G12" s="20" t="s">
        <v>83</v>
      </c>
      <c r="H12" s="17">
        <v>68000</v>
      </c>
      <c r="I12" s="17" t="s">
        <v>84</v>
      </c>
      <c r="J12" s="21" t="s">
        <v>85</v>
      </c>
      <c r="K12" s="22" t="s">
        <v>86</v>
      </c>
      <c r="L12" s="23" t="s">
        <v>87</v>
      </c>
    </row>
    <row r="13" spans="1:12" ht="14.25">
      <c r="A13" s="17">
        <v>10</v>
      </c>
      <c r="B13" s="51"/>
      <c r="C13" s="18" t="s">
        <v>96</v>
      </c>
      <c r="D13" s="17">
        <v>3.3</v>
      </c>
      <c r="E13" s="17">
        <v>13.2</v>
      </c>
      <c r="F13" s="19" t="s">
        <v>82</v>
      </c>
      <c r="G13" s="20" t="s">
        <v>83</v>
      </c>
      <c r="H13" s="17">
        <v>68000</v>
      </c>
      <c r="I13" s="17" t="s">
        <v>84</v>
      </c>
      <c r="J13" s="17" t="s">
        <v>85</v>
      </c>
      <c r="K13" s="22" t="s">
        <v>86</v>
      </c>
      <c r="L13" s="23" t="s">
        <v>87</v>
      </c>
    </row>
    <row r="14" spans="1:12" ht="14.25">
      <c r="A14" s="17">
        <v>11</v>
      </c>
      <c r="B14" s="51"/>
      <c r="C14" s="18" t="s">
        <v>97</v>
      </c>
      <c r="D14" s="17">
        <v>3.3</v>
      </c>
      <c r="E14" s="17">
        <v>13.2</v>
      </c>
      <c r="F14" s="19" t="s">
        <v>82</v>
      </c>
      <c r="G14" s="20" t="s">
        <v>83</v>
      </c>
      <c r="H14" s="17">
        <v>68000</v>
      </c>
      <c r="I14" s="17" t="s">
        <v>84</v>
      </c>
      <c r="J14" s="21" t="s">
        <v>85</v>
      </c>
      <c r="K14" s="22" t="s">
        <v>86</v>
      </c>
      <c r="L14" s="23" t="s">
        <v>87</v>
      </c>
    </row>
    <row r="15" spans="1:12" ht="14.25">
      <c r="A15" s="17">
        <v>12</v>
      </c>
      <c r="B15" s="51"/>
      <c r="C15" s="18" t="s">
        <v>98</v>
      </c>
      <c r="D15" s="17">
        <v>3.3</v>
      </c>
      <c r="E15" s="17">
        <v>13.2</v>
      </c>
      <c r="F15" s="19" t="s">
        <v>82</v>
      </c>
      <c r="G15" s="20" t="s">
        <v>83</v>
      </c>
      <c r="H15" s="17">
        <v>68000</v>
      </c>
      <c r="I15" s="17" t="s">
        <v>84</v>
      </c>
      <c r="J15" s="17" t="s">
        <v>85</v>
      </c>
      <c r="K15" s="22" t="s">
        <v>86</v>
      </c>
      <c r="L15" s="23" t="s">
        <v>87</v>
      </c>
    </row>
    <row r="16" spans="1:12" ht="14.25">
      <c r="A16" s="17">
        <v>13</v>
      </c>
      <c r="B16" s="51"/>
      <c r="C16" s="18" t="s">
        <v>99</v>
      </c>
      <c r="D16" s="17">
        <v>3.3</v>
      </c>
      <c r="E16" s="17">
        <v>13.2</v>
      </c>
      <c r="F16" s="19" t="s">
        <v>82</v>
      </c>
      <c r="G16" s="20" t="s">
        <v>83</v>
      </c>
      <c r="H16" s="17">
        <v>68000</v>
      </c>
      <c r="I16" s="17" t="s">
        <v>84</v>
      </c>
      <c r="J16" s="21" t="s">
        <v>85</v>
      </c>
      <c r="K16" s="22" t="s">
        <v>86</v>
      </c>
      <c r="L16" s="23" t="s">
        <v>87</v>
      </c>
    </row>
    <row r="17" spans="1:12" ht="14.25">
      <c r="A17" s="17">
        <v>14</v>
      </c>
      <c r="B17" s="51"/>
      <c r="C17" s="18" t="s">
        <v>100</v>
      </c>
      <c r="D17" s="17">
        <v>3.3</v>
      </c>
      <c r="E17" s="17">
        <v>13.2</v>
      </c>
      <c r="F17" s="19" t="s">
        <v>82</v>
      </c>
      <c r="G17" s="20" t="s">
        <v>83</v>
      </c>
      <c r="H17" s="17">
        <v>68000</v>
      </c>
      <c r="I17" s="17" t="s">
        <v>84</v>
      </c>
      <c r="J17" s="17" t="s">
        <v>85</v>
      </c>
      <c r="K17" s="22" t="s">
        <v>86</v>
      </c>
      <c r="L17" s="23" t="s">
        <v>87</v>
      </c>
    </row>
    <row r="18" spans="1:12" ht="14.25">
      <c r="A18" s="17">
        <v>15</v>
      </c>
      <c r="B18" s="51"/>
      <c r="C18" s="18" t="s">
        <v>101</v>
      </c>
      <c r="D18" s="17">
        <v>3.3</v>
      </c>
      <c r="E18" s="17">
        <v>13.2</v>
      </c>
      <c r="F18" s="19" t="s">
        <v>82</v>
      </c>
      <c r="G18" s="20" t="s">
        <v>83</v>
      </c>
      <c r="H18" s="17">
        <v>68000</v>
      </c>
      <c r="I18" s="17" t="s">
        <v>84</v>
      </c>
      <c r="J18" s="21" t="s">
        <v>85</v>
      </c>
      <c r="K18" s="22" t="s">
        <v>86</v>
      </c>
      <c r="L18" s="23" t="s">
        <v>87</v>
      </c>
    </row>
    <row r="19" spans="1:12" ht="14.25">
      <c r="A19" s="17">
        <v>16</v>
      </c>
      <c r="B19" s="51"/>
      <c r="C19" s="18" t="s">
        <v>102</v>
      </c>
      <c r="D19" s="17">
        <v>3.3</v>
      </c>
      <c r="E19" s="17">
        <v>13.2</v>
      </c>
      <c r="F19" s="19" t="s">
        <v>82</v>
      </c>
      <c r="G19" s="20" t="s">
        <v>83</v>
      </c>
      <c r="H19" s="17">
        <v>68000</v>
      </c>
      <c r="I19" s="17" t="s">
        <v>84</v>
      </c>
      <c r="J19" s="17" t="s">
        <v>85</v>
      </c>
      <c r="K19" s="22" t="s">
        <v>86</v>
      </c>
      <c r="L19" s="23" t="s">
        <v>87</v>
      </c>
    </row>
    <row r="20" spans="1:12" ht="14.25">
      <c r="A20" s="17">
        <v>17</v>
      </c>
      <c r="B20" s="51"/>
      <c r="C20" s="18" t="s">
        <v>103</v>
      </c>
      <c r="D20" s="17">
        <v>3.3</v>
      </c>
      <c r="E20" s="17">
        <v>13.2</v>
      </c>
      <c r="F20" s="19" t="s">
        <v>82</v>
      </c>
      <c r="G20" s="20" t="s">
        <v>83</v>
      </c>
      <c r="H20" s="17">
        <v>68000</v>
      </c>
      <c r="I20" s="17" t="s">
        <v>84</v>
      </c>
      <c r="J20" s="21" t="s">
        <v>85</v>
      </c>
      <c r="K20" s="22" t="s">
        <v>86</v>
      </c>
      <c r="L20" s="23" t="s">
        <v>87</v>
      </c>
    </row>
    <row r="21" spans="1:12" ht="14.25">
      <c r="A21" s="17">
        <v>18</v>
      </c>
      <c r="B21" s="51"/>
      <c r="C21" s="18" t="s">
        <v>104</v>
      </c>
      <c r="D21" s="17">
        <v>3.3</v>
      </c>
      <c r="E21" s="17">
        <v>13.2</v>
      </c>
      <c r="F21" s="19" t="s">
        <v>82</v>
      </c>
      <c r="G21" s="20" t="s">
        <v>83</v>
      </c>
      <c r="H21" s="17">
        <v>68000</v>
      </c>
      <c r="I21" s="17" t="s">
        <v>84</v>
      </c>
      <c r="J21" s="17" t="s">
        <v>85</v>
      </c>
      <c r="K21" s="22" t="s">
        <v>86</v>
      </c>
      <c r="L21" s="23" t="s">
        <v>87</v>
      </c>
    </row>
    <row r="22" spans="1:12" ht="14.25">
      <c r="A22" s="17">
        <v>19</v>
      </c>
      <c r="B22" s="51"/>
      <c r="C22" s="18" t="s">
        <v>105</v>
      </c>
      <c r="D22" s="17">
        <v>3.3</v>
      </c>
      <c r="E22" s="17">
        <v>13.2</v>
      </c>
      <c r="F22" s="19" t="s">
        <v>82</v>
      </c>
      <c r="G22" s="20" t="s">
        <v>83</v>
      </c>
      <c r="H22" s="17">
        <v>68000</v>
      </c>
      <c r="I22" s="17" t="s">
        <v>84</v>
      </c>
      <c r="J22" s="21" t="s">
        <v>85</v>
      </c>
      <c r="K22" s="22" t="s">
        <v>86</v>
      </c>
      <c r="L22" s="23" t="s">
        <v>87</v>
      </c>
    </row>
    <row r="23" spans="1:12" ht="14.25">
      <c r="A23" s="17">
        <v>20</v>
      </c>
      <c r="B23" s="51"/>
      <c r="C23" s="18" t="s">
        <v>106</v>
      </c>
      <c r="D23" s="17">
        <v>3.3</v>
      </c>
      <c r="E23" s="17">
        <v>13.2</v>
      </c>
      <c r="F23" s="19" t="s">
        <v>82</v>
      </c>
      <c r="G23" s="20" t="s">
        <v>83</v>
      </c>
      <c r="H23" s="17">
        <v>68000</v>
      </c>
      <c r="I23" s="17" t="s">
        <v>84</v>
      </c>
      <c r="J23" s="17" t="s">
        <v>85</v>
      </c>
      <c r="K23" s="22" t="s">
        <v>86</v>
      </c>
      <c r="L23" s="23" t="s">
        <v>87</v>
      </c>
    </row>
    <row r="24" spans="1:12" ht="14.25">
      <c r="A24" s="17">
        <v>21</v>
      </c>
      <c r="B24" s="51"/>
      <c r="C24" s="18" t="s">
        <v>107</v>
      </c>
      <c r="D24" s="17">
        <v>3.3</v>
      </c>
      <c r="E24" s="17">
        <v>13.2</v>
      </c>
      <c r="F24" s="19" t="s">
        <v>82</v>
      </c>
      <c r="G24" s="20" t="s">
        <v>83</v>
      </c>
      <c r="H24" s="17">
        <v>68000</v>
      </c>
      <c r="I24" s="17" t="s">
        <v>84</v>
      </c>
      <c r="J24" s="21" t="s">
        <v>85</v>
      </c>
      <c r="K24" s="22" t="s">
        <v>86</v>
      </c>
      <c r="L24" s="23" t="s">
        <v>87</v>
      </c>
    </row>
    <row r="25" spans="1:12" ht="14.25">
      <c r="A25" s="17">
        <v>22</v>
      </c>
      <c r="B25" s="51"/>
      <c r="C25" s="18" t="s">
        <v>108</v>
      </c>
      <c r="D25" s="17">
        <v>3.3</v>
      </c>
      <c r="E25" s="17">
        <v>13.2</v>
      </c>
      <c r="F25" s="19" t="s">
        <v>82</v>
      </c>
      <c r="G25" s="20" t="s">
        <v>83</v>
      </c>
      <c r="H25" s="17">
        <v>68000</v>
      </c>
      <c r="I25" s="17" t="s">
        <v>84</v>
      </c>
      <c r="J25" s="17" t="s">
        <v>85</v>
      </c>
      <c r="K25" s="22" t="s">
        <v>86</v>
      </c>
      <c r="L25" s="23" t="s">
        <v>87</v>
      </c>
    </row>
    <row r="26" spans="1:12" ht="14.25">
      <c r="A26" s="17">
        <v>23</v>
      </c>
      <c r="B26" s="51"/>
      <c r="C26" s="18" t="s">
        <v>109</v>
      </c>
      <c r="D26" s="17">
        <v>3.3</v>
      </c>
      <c r="E26" s="17">
        <v>13.2</v>
      </c>
      <c r="F26" s="19" t="s">
        <v>82</v>
      </c>
      <c r="G26" s="20" t="s">
        <v>83</v>
      </c>
      <c r="H26" s="17">
        <v>68000</v>
      </c>
      <c r="I26" s="17" t="s">
        <v>84</v>
      </c>
      <c r="J26" s="21" t="s">
        <v>85</v>
      </c>
      <c r="K26" s="22" t="s">
        <v>86</v>
      </c>
      <c r="L26" s="23" t="s">
        <v>87</v>
      </c>
    </row>
    <row r="27" spans="1:12" ht="14.25">
      <c r="A27" s="17">
        <v>24</v>
      </c>
      <c r="B27" s="51"/>
      <c r="C27" s="18" t="s">
        <v>110</v>
      </c>
      <c r="D27" s="17">
        <v>3.3</v>
      </c>
      <c r="E27" s="17">
        <v>13.2</v>
      </c>
      <c r="F27" s="19" t="s">
        <v>82</v>
      </c>
      <c r="G27" s="20" t="s">
        <v>83</v>
      </c>
      <c r="H27" s="17">
        <v>68000</v>
      </c>
      <c r="I27" s="17" t="s">
        <v>84</v>
      </c>
      <c r="J27" s="17" t="s">
        <v>85</v>
      </c>
      <c r="K27" s="22" t="s">
        <v>86</v>
      </c>
      <c r="L27" s="23" t="s">
        <v>87</v>
      </c>
    </row>
    <row r="28" spans="1:12" ht="14.25">
      <c r="A28" s="17">
        <v>25</v>
      </c>
      <c r="B28" s="51"/>
      <c r="C28" s="18" t="s">
        <v>111</v>
      </c>
      <c r="D28" s="17">
        <v>3.3</v>
      </c>
      <c r="E28" s="17">
        <v>13.2</v>
      </c>
      <c r="F28" s="19" t="s">
        <v>82</v>
      </c>
      <c r="G28" s="20" t="s">
        <v>83</v>
      </c>
      <c r="H28" s="17">
        <v>68000</v>
      </c>
      <c r="I28" s="17" t="s">
        <v>84</v>
      </c>
      <c r="J28" s="21" t="s">
        <v>85</v>
      </c>
      <c r="K28" s="22" t="s">
        <v>86</v>
      </c>
      <c r="L28" s="23" t="s">
        <v>87</v>
      </c>
    </row>
    <row r="29" spans="1:12" ht="14.25">
      <c r="A29" s="17">
        <v>26</v>
      </c>
      <c r="B29" s="51"/>
      <c r="C29" s="18" t="s">
        <v>112</v>
      </c>
      <c r="D29" s="17">
        <v>3.3</v>
      </c>
      <c r="E29" s="17">
        <v>13.2</v>
      </c>
      <c r="F29" s="19" t="s">
        <v>82</v>
      </c>
      <c r="G29" s="20" t="s">
        <v>83</v>
      </c>
      <c r="H29" s="17">
        <v>68000</v>
      </c>
      <c r="I29" s="17" t="s">
        <v>84</v>
      </c>
      <c r="J29" s="17" t="s">
        <v>85</v>
      </c>
      <c r="K29" s="22" t="s">
        <v>86</v>
      </c>
      <c r="L29" s="23" t="s">
        <v>87</v>
      </c>
    </row>
    <row r="30" spans="1:12" ht="14.25">
      <c r="A30" s="17">
        <v>27</v>
      </c>
      <c r="B30" s="51" t="s">
        <v>113</v>
      </c>
      <c r="C30" s="18" t="s">
        <v>114</v>
      </c>
      <c r="D30" s="17">
        <v>3.9</v>
      </c>
      <c r="E30" s="17">
        <v>13.2</v>
      </c>
      <c r="F30" s="19" t="s">
        <v>82</v>
      </c>
      <c r="G30" s="20" t="s">
        <v>83</v>
      </c>
      <c r="H30" s="17">
        <v>68000</v>
      </c>
      <c r="I30" s="17" t="s">
        <v>84</v>
      </c>
      <c r="J30" s="21" t="s">
        <v>85</v>
      </c>
      <c r="K30" s="22" t="s">
        <v>86</v>
      </c>
      <c r="L30" s="23" t="s">
        <v>87</v>
      </c>
    </row>
    <row r="31" spans="1:12" ht="14.25">
      <c r="A31" s="17">
        <v>28</v>
      </c>
      <c r="B31" s="51"/>
      <c r="C31" s="18" t="s">
        <v>115</v>
      </c>
      <c r="D31" s="17">
        <v>3.9</v>
      </c>
      <c r="E31" s="17">
        <v>13.2</v>
      </c>
      <c r="F31" s="19" t="s">
        <v>82</v>
      </c>
      <c r="G31" s="20" t="s">
        <v>83</v>
      </c>
      <c r="H31" s="17">
        <v>68000</v>
      </c>
      <c r="I31" s="17" t="s">
        <v>84</v>
      </c>
      <c r="J31" s="17" t="s">
        <v>85</v>
      </c>
      <c r="K31" s="22" t="s">
        <v>86</v>
      </c>
      <c r="L31" s="23" t="s">
        <v>87</v>
      </c>
    </row>
    <row r="32" spans="1:12" ht="14.25">
      <c r="A32" s="17">
        <v>29</v>
      </c>
      <c r="B32" s="51"/>
      <c r="C32" s="18" t="s">
        <v>116</v>
      </c>
      <c r="D32" s="17">
        <v>3.9</v>
      </c>
      <c r="E32" s="17">
        <v>13.2</v>
      </c>
      <c r="F32" s="19" t="s">
        <v>82</v>
      </c>
      <c r="G32" s="20" t="s">
        <v>83</v>
      </c>
      <c r="H32" s="17">
        <v>68000</v>
      </c>
      <c r="I32" s="17" t="s">
        <v>84</v>
      </c>
      <c r="J32" s="21" t="s">
        <v>85</v>
      </c>
      <c r="K32" s="22" t="s">
        <v>86</v>
      </c>
      <c r="L32" s="23" t="s">
        <v>87</v>
      </c>
    </row>
    <row r="33" spans="1:12" ht="14.25">
      <c r="A33" s="17">
        <v>30</v>
      </c>
      <c r="B33" s="51"/>
      <c r="C33" s="18" t="s">
        <v>117</v>
      </c>
      <c r="D33" s="17">
        <v>3.9</v>
      </c>
      <c r="E33" s="17">
        <v>13.2</v>
      </c>
      <c r="F33" s="19" t="s">
        <v>82</v>
      </c>
      <c r="G33" s="20" t="s">
        <v>83</v>
      </c>
      <c r="H33" s="17">
        <v>68000</v>
      </c>
      <c r="I33" s="17" t="s">
        <v>84</v>
      </c>
      <c r="J33" s="17" t="s">
        <v>85</v>
      </c>
      <c r="K33" s="22" t="s">
        <v>86</v>
      </c>
      <c r="L33" s="23" t="s">
        <v>87</v>
      </c>
    </row>
    <row r="34" spans="1:12" ht="14.25">
      <c r="A34" s="17">
        <v>31</v>
      </c>
      <c r="B34" s="51"/>
      <c r="C34" s="18" t="s">
        <v>118</v>
      </c>
      <c r="D34" s="17">
        <v>3.9</v>
      </c>
      <c r="E34" s="17">
        <v>13.2</v>
      </c>
      <c r="F34" s="19" t="s">
        <v>82</v>
      </c>
      <c r="G34" s="20" t="s">
        <v>83</v>
      </c>
      <c r="H34" s="17">
        <v>68000</v>
      </c>
      <c r="I34" s="17" t="s">
        <v>84</v>
      </c>
      <c r="J34" s="21" t="s">
        <v>85</v>
      </c>
      <c r="K34" s="22" t="s">
        <v>86</v>
      </c>
      <c r="L34" s="23" t="s">
        <v>87</v>
      </c>
    </row>
    <row r="35" spans="1:12" ht="14.25">
      <c r="A35" s="17">
        <v>32</v>
      </c>
      <c r="B35" s="51"/>
      <c r="C35" s="18" t="s">
        <v>119</v>
      </c>
      <c r="D35" s="17">
        <v>3.9</v>
      </c>
      <c r="E35" s="17">
        <v>13.2</v>
      </c>
      <c r="F35" s="19" t="s">
        <v>82</v>
      </c>
      <c r="G35" s="20" t="s">
        <v>83</v>
      </c>
      <c r="H35" s="17">
        <v>68000</v>
      </c>
      <c r="I35" s="17" t="s">
        <v>84</v>
      </c>
      <c r="J35" s="17" t="s">
        <v>85</v>
      </c>
      <c r="K35" s="22" t="s">
        <v>86</v>
      </c>
      <c r="L35" s="23" t="s">
        <v>87</v>
      </c>
    </row>
    <row r="36" spans="1:12" ht="14.25">
      <c r="A36" s="17">
        <v>33</v>
      </c>
      <c r="B36" s="51"/>
      <c r="C36" s="18" t="s">
        <v>120</v>
      </c>
      <c r="D36" s="17">
        <v>3.9</v>
      </c>
      <c r="E36" s="17">
        <v>13.2</v>
      </c>
      <c r="F36" s="19" t="s">
        <v>82</v>
      </c>
      <c r="G36" s="20" t="s">
        <v>83</v>
      </c>
      <c r="H36" s="17">
        <v>68000</v>
      </c>
      <c r="I36" s="17" t="s">
        <v>84</v>
      </c>
      <c r="J36" s="21" t="s">
        <v>85</v>
      </c>
      <c r="K36" s="22" t="s">
        <v>86</v>
      </c>
      <c r="L36" s="23" t="s">
        <v>87</v>
      </c>
    </row>
    <row r="37" spans="1:12" ht="14.25">
      <c r="A37" s="17">
        <v>34</v>
      </c>
      <c r="B37" s="51"/>
      <c r="C37" s="18" t="s">
        <v>81</v>
      </c>
      <c r="D37" s="17">
        <v>3.9</v>
      </c>
      <c r="E37" s="17">
        <v>13.2</v>
      </c>
      <c r="F37" s="19" t="s">
        <v>82</v>
      </c>
      <c r="G37" s="20" t="s">
        <v>83</v>
      </c>
      <c r="H37" s="17">
        <v>68000</v>
      </c>
      <c r="I37" s="17" t="s">
        <v>84</v>
      </c>
      <c r="J37" s="17" t="s">
        <v>85</v>
      </c>
      <c r="K37" s="22" t="s">
        <v>86</v>
      </c>
      <c r="L37" s="23" t="s">
        <v>87</v>
      </c>
    </row>
    <row r="38" spans="1:12" ht="14.25">
      <c r="A38" s="17">
        <v>35</v>
      </c>
      <c r="B38" s="51"/>
      <c r="C38" s="18" t="s">
        <v>88</v>
      </c>
      <c r="D38" s="17">
        <v>3.9</v>
      </c>
      <c r="E38" s="17">
        <v>13.2</v>
      </c>
      <c r="F38" s="19" t="s">
        <v>82</v>
      </c>
      <c r="G38" s="20" t="s">
        <v>83</v>
      </c>
      <c r="H38" s="17">
        <v>68000</v>
      </c>
      <c r="I38" s="17" t="s">
        <v>84</v>
      </c>
      <c r="J38" s="21" t="s">
        <v>85</v>
      </c>
      <c r="K38" s="22" t="s">
        <v>86</v>
      </c>
      <c r="L38" s="23" t="s">
        <v>87</v>
      </c>
    </row>
    <row r="39" spans="1:12" ht="14.25">
      <c r="A39" s="17">
        <v>36</v>
      </c>
      <c r="B39" s="51"/>
      <c r="C39" s="18" t="s">
        <v>89</v>
      </c>
      <c r="D39" s="17">
        <v>3.9</v>
      </c>
      <c r="E39" s="17">
        <v>13.2</v>
      </c>
      <c r="F39" s="19" t="s">
        <v>82</v>
      </c>
      <c r="G39" s="20" t="s">
        <v>83</v>
      </c>
      <c r="H39" s="17">
        <v>68000</v>
      </c>
      <c r="I39" s="17" t="s">
        <v>84</v>
      </c>
      <c r="J39" s="17" t="s">
        <v>85</v>
      </c>
      <c r="K39" s="22" t="s">
        <v>86</v>
      </c>
      <c r="L39" s="23" t="s">
        <v>87</v>
      </c>
    </row>
    <row r="40" spans="1:12" ht="14.25">
      <c r="A40" s="17">
        <v>37</v>
      </c>
      <c r="B40" s="51"/>
      <c r="C40" s="18" t="s">
        <v>90</v>
      </c>
      <c r="D40" s="17">
        <v>3.9</v>
      </c>
      <c r="E40" s="17">
        <v>13.2</v>
      </c>
      <c r="F40" s="19" t="s">
        <v>82</v>
      </c>
      <c r="G40" s="20" t="s">
        <v>83</v>
      </c>
      <c r="H40" s="17">
        <v>68000</v>
      </c>
      <c r="I40" s="17" t="s">
        <v>84</v>
      </c>
      <c r="J40" s="21" t="s">
        <v>85</v>
      </c>
      <c r="K40" s="22" t="s">
        <v>86</v>
      </c>
      <c r="L40" s="23" t="s">
        <v>87</v>
      </c>
    </row>
    <row r="41" spans="1:12" ht="14.25">
      <c r="A41" s="17">
        <v>38</v>
      </c>
      <c r="B41" s="51"/>
      <c r="C41" s="18" t="s">
        <v>121</v>
      </c>
      <c r="D41" s="17">
        <v>3.9</v>
      </c>
      <c r="E41" s="17">
        <v>13.2</v>
      </c>
      <c r="F41" s="19" t="s">
        <v>82</v>
      </c>
      <c r="G41" s="20" t="s">
        <v>83</v>
      </c>
      <c r="H41" s="17">
        <v>68000</v>
      </c>
      <c r="I41" s="17" t="s">
        <v>84</v>
      </c>
      <c r="J41" s="17" t="s">
        <v>85</v>
      </c>
      <c r="K41" s="22" t="s">
        <v>86</v>
      </c>
      <c r="L41" s="23" t="s">
        <v>87</v>
      </c>
    </row>
    <row r="42" spans="1:12" ht="14.25">
      <c r="A42" s="17">
        <v>39</v>
      </c>
      <c r="B42" s="51"/>
      <c r="C42" s="18" t="s">
        <v>122</v>
      </c>
      <c r="D42" s="17">
        <v>3.9</v>
      </c>
      <c r="E42" s="17">
        <v>13.2</v>
      </c>
      <c r="F42" s="19" t="s">
        <v>82</v>
      </c>
      <c r="G42" s="20" t="s">
        <v>83</v>
      </c>
      <c r="H42" s="17">
        <v>68000</v>
      </c>
      <c r="I42" s="17" t="s">
        <v>84</v>
      </c>
      <c r="J42" s="21" t="s">
        <v>85</v>
      </c>
      <c r="K42" s="22" t="s">
        <v>86</v>
      </c>
      <c r="L42" s="23" t="s">
        <v>87</v>
      </c>
    </row>
    <row r="43" spans="1:12" ht="14.25">
      <c r="A43" s="17">
        <v>40</v>
      </c>
      <c r="B43" s="51"/>
      <c r="C43" s="18" t="s">
        <v>123</v>
      </c>
      <c r="D43" s="17">
        <v>3.9</v>
      </c>
      <c r="E43" s="17">
        <v>13.2</v>
      </c>
      <c r="F43" s="19" t="s">
        <v>82</v>
      </c>
      <c r="G43" s="20" t="s">
        <v>83</v>
      </c>
      <c r="H43" s="17">
        <v>68000</v>
      </c>
      <c r="I43" s="17" t="s">
        <v>84</v>
      </c>
      <c r="J43" s="17" t="s">
        <v>85</v>
      </c>
      <c r="K43" s="22" t="s">
        <v>86</v>
      </c>
      <c r="L43" s="23" t="s">
        <v>87</v>
      </c>
    </row>
    <row r="44" spans="1:12" ht="14.25">
      <c r="A44" s="17">
        <v>41</v>
      </c>
      <c r="B44" s="51"/>
      <c r="C44" s="18" t="s">
        <v>124</v>
      </c>
      <c r="D44" s="17">
        <v>3.9</v>
      </c>
      <c r="E44" s="17">
        <v>8.8000000000000007</v>
      </c>
      <c r="F44" s="19" t="s">
        <v>82</v>
      </c>
      <c r="G44" s="20" t="s">
        <v>83</v>
      </c>
      <c r="H44" s="17">
        <v>52000</v>
      </c>
      <c r="I44" s="17" t="s">
        <v>84</v>
      </c>
      <c r="J44" s="21" t="s">
        <v>85</v>
      </c>
      <c r="K44" s="22" t="s">
        <v>86</v>
      </c>
      <c r="L44" s="23" t="s">
        <v>87</v>
      </c>
    </row>
    <row r="45" spans="1:12" ht="14.25">
      <c r="A45" s="17">
        <v>42</v>
      </c>
      <c r="B45" s="51"/>
      <c r="C45" s="18" t="s">
        <v>125</v>
      </c>
      <c r="D45" s="17">
        <v>3.9</v>
      </c>
      <c r="E45" s="17">
        <v>8.8000000000000007</v>
      </c>
      <c r="F45" s="19" t="s">
        <v>82</v>
      </c>
      <c r="G45" s="20" t="s">
        <v>83</v>
      </c>
      <c r="H45" s="17">
        <v>52000</v>
      </c>
      <c r="I45" s="17" t="s">
        <v>84</v>
      </c>
      <c r="J45" s="17" t="s">
        <v>85</v>
      </c>
      <c r="K45" s="22" t="s">
        <v>86</v>
      </c>
      <c r="L45" s="23" t="s">
        <v>87</v>
      </c>
    </row>
    <row r="46" spans="1:12" ht="14.25">
      <c r="A46" s="17">
        <v>43</v>
      </c>
      <c r="B46" s="51"/>
      <c r="C46" s="18" t="s">
        <v>126</v>
      </c>
      <c r="D46" s="17">
        <v>3.9</v>
      </c>
      <c r="E46" s="17">
        <v>8.8000000000000007</v>
      </c>
      <c r="F46" s="19" t="s">
        <v>82</v>
      </c>
      <c r="G46" s="20" t="s">
        <v>83</v>
      </c>
      <c r="H46" s="17">
        <v>52000</v>
      </c>
      <c r="I46" s="17" t="s">
        <v>84</v>
      </c>
      <c r="J46" s="21" t="s">
        <v>85</v>
      </c>
      <c r="K46" s="22" t="s">
        <v>86</v>
      </c>
      <c r="L46" s="23" t="s">
        <v>87</v>
      </c>
    </row>
    <row r="47" spans="1:12" ht="14.25">
      <c r="A47" s="17">
        <v>44</v>
      </c>
      <c r="B47" s="51"/>
      <c r="C47" s="18" t="s">
        <v>127</v>
      </c>
      <c r="D47" s="17">
        <v>3.9</v>
      </c>
      <c r="E47" s="17">
        <v>8.8000000000000007</v>
      </c>
      <c r="F47" s="19" t="s">
        <v>82</v>
      </c>
      <c r="G47" s="20" t="s">
        <v>83</v>
      </c>
      <c r="H47" s="17">
        <v>52000</v>
      </c>
      <c r="I47" s="17" t="s">
        <v>84</v>
      </c>
      <c r="J47" s="17" t="s">
        <v>85</v>
      </c>
      <c r="K47" s="22" t="s">
        <v>86</v>
      </c>
      <c r="L47" s="23" t="s">
        <v>87</v>
      </c>
    </row>
    <row r="48" spans="1:12" ht="14.25">
      <c r="A48" s="17"/>
      <c r="B48" s="24"/>
      <c r="C48" s="25" t="s">
        <v>128</v>
      </c>
      <c r="D48" s="17">
        <v>44</v>
      </c>
      <c r="E48" s="17">
        <f>SUM(E4:E47)</f>
        <v>563.19999999999959</v>
      </c>
      <c r="F48" s="19">
        <f>H48/D48</f>
        <v>66545.454545454544</v>
      </c>
      <c r="G48" s="20">
        <f>H48/E48</f>
        <v>5198.8636363636406</v>
      </c>
      <c r="H48" s="17">
        <f>SUM(H4:H47)</f>
        <v>2928000</v>
      </c>
      <c r="I48" s="17"/>
      <c r="J48" s="17"/>
      <c r="K48" s="22"/>
      <c r="L48" s="23"/>
    </row>
    <row r="49" spans="1:12" ht="15.95" customHeight="1">
      <c r="A49" s="52" t="s">
        <v>130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8.95" customHeight="1">
      <c r="A50" s="26"/>
      <c r="B50" s="26"/>
      <c r="C50" s="26"/>
      <c r="D50" s="26"/>
      <c r="E50" s="26"/>
      <c r="F50" s="26"/>
      <c r="G50" s="26"/>
      <c r="H50" s="46" t="s">
        <v>129</v>
      </c>
      <c r="I50" s="46"/>
      <c r="J50" s="46"/>
      <c r="K50" s="46"/>
      <c r="L50" s="46"/>
    </row>
    <row r="51" spans="1:12">
      <c r="A51" s="26"/>
      <c r="B51" s="26"/>
      <c r="C51" s="26"/>
      <c r="D51" s="26"/>
      <c r="E51" s="26"/>
      <c r="F51" s="26"/>
      <c r="G51" s="26"/>
      <c r="H51" s="47"/>
      <c r="I51" s="47"/>
      <c r="J51" s="47"/>
      <c r="K51" s="47"/>
      <c r="L51" s="47"/>
    </row>
  </sheetData>
  <mergeCells count="8">
    <mergeCell ref="H50:L50"/>
    <mergeCell ref="H51:L51"/>
    <mergeCell ref="A1:L1"/>
    <mergeCell ref="A2:C2"/>
    <mergeCell ref="H2:L2"/>
    <mergeCell ref="B4:B29"/>
    <mergeCell ref="B30:B47"/>
    <mergeCell ref="A49:L49"/>
  </mergeCells>
  <phoneticPr fontId="15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商品房销售标价牌（项目）</vt:lpstr>
      <vt:lpstr>车位</vt:lpstr>
      <vt:lpstr>'商品房销售标价牌（项目）'!Print_Area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2020-09-23T01:55:39Z</cp:lastPrinted>
  <dcterms:created xsi:type="dcterms:W3CDTF">2006-09-16T00:00:00Z</dcterms:created>
  <dcterms:modified xsi:type="dcterms:W3CDTF">2020-09-23T02:26:21Z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