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标价牌" sheetId="2" r:id="rId1"/>
    <sheet name="价目表(车位)" sheetId="11" r:id="rId2"/>
    <sheet name="所需资料及填写说明" sheetId="9" state="hidden" r:id="rId3"/>
  </sheets>
  <externalReferences>
    <externalReference r:id="rId4"/>
    <externalReference r:id="rId5"/>
  </externalReferences>
  <definedNames>
    <definedName name="_xlnm._FilterDatabase" localSheetId="1" hidden="1">'价目表(车位)'!$A$3:$L$79</definedName>
    <definedName name="_xlnm.Print_Titles" localSheetId="1">'价目表(车位)'!$1:$3</definedName>
  </definedNames>
  <calcPr calcId="144525"/>
</workbook>
</file>

<file path=xl/sharedStrings.xml><?xml version="1.0" encoding="utf-8"?>
<sst xmlns="http://schemas.openxmlformats.org/spreadsheetml/2006/main" count="163">
  <si>
    <t>商品房销售标价牌</t>
  </si>
  <si>
    <t>开发企业名称</t>
  </si>
  <si>
    <t>余姚天邑置业有限公司</t>
  </si>
  <si>
    <t>楼盘名称</t>
  </si>
  <si>
    <t>凤澜邸</t>
  </si>
  <si>
    <t>坐落位置</t>
  </si>
  <si>
    <t>余姚市四明西路南侧、三凤路西侧地块</t>
  </si>
  <si>
    <t>预（现）售许可证号码</t>
  </si>
  <si>
    <t>余房预许字（2020）第35号
甬余房预许字（2020）第044号
甬余房现备字(2022)第020号
甬余房现备字（2022）第023号</t>
  </si>
  <si>
    <t>预（现）售许可套数（幢数）</t>
  </si>
  <si>
    <t>住宅289套、商铺76套、车位407个</t>
  </si>
  <si>
    <t>土地性质</t>
  </si>
  <si>
    <t>居住用地</t>
  </si>
  <si>
    <t>土地使用起止年限</t>
  </si>
  <si>
    <t>2020年4月07日--2090年04月07日</t>
  </si>
  <si>
    <t>容积率</t>
  </si>
  <si>
    <t>约1.8</t>
  </si>
  <si>
    <t>建筑结构</t>
  </si>
  <si>
    <t>住宅：框架剪力墙结构
商铺：剪力墙结构/框架结构/钢框架结构</t>
  </si>
  <si>
    <t>绿化率</t>
  </si>
  <si>
    <t>车位配比率</t>
  </si>
  <si>
    <t>1:1.4</t>
  </si>
  <si>
    <t>装修状况</t>
  </si>
  <si>
    <t>毛坯</t>
  </si>
  <si>
    <t>房屋类型</t>
  </si>
  <si>
    <t>高层</t>
  </si>
  <si>
    <t>房源概况</t>
  </si>
  <si>
    <t>户型</t>
  </si>
  <si>
    <t>/</t>
  </si>
  <si>
    <t>建筑面积</t>
  </si>
  <si>
    <r>
      <rPr>
        <sz val="11"/>
        <rFont val="宋体"/>
        <charset val="134"/>
      </rPr>
      <t>889.9m</t>
    </r>
    <r>
      <rPr>
        <vertAlign val="superscript"/>
        <sz val="11"/>
        <rFont val="宋体"/>
        <charset val="134"/>
      </rPr>
      <t>2</t>
    </r>
  </si>
  <si>
    <t>可供销售房屋总套数</t>
  </si>
  <si>
    <t>车位73个</t>
  </si>
  <si>
    <t>当期销售推出商品房总套数</t>
  </si>
  <si>
    <t>调整：车位73个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</si>
  <si>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</si>
  <si>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</si>
  <si>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</si>
  <si>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</si>
  <si>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</si>
  <si>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</si>
  <si>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</si>
  <si>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</si>
  <si>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</si>
  <si>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</si>
  <si>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优惠不超过集团审批车位总价的20%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</si>
  <si>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</si>
  <si>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</si>
  <si>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</si>
  <si>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</si>
  <si>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</si>
  <si>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按实收取</t>
  </si>
  <si>
    <t>根据相关政策文件规定</t>
  </si>
  <si>
    <t>住建局</t>
  </si>
  <si>
    <t>财政局</t>
  </si>
  <si>
    <t>前期物业服务</t>
  </si>
  <si>
    <t>物业服务单位名称</t>
  </si>
  <si>
    <t>服务内容与标准</t>
  </si>
  <si>
    <t>浙江天阳物业管理有限公司</t>
  </si>
  <si>
    <t>详见前期物业服务合同</t>
  </si>
  <si>
    <t>住宅：1-4层2.8元/月·平方米（建筑面积），5层及以上3元/月·平方米（建筑面积）；
商业4.5元/月·平方米（建筑面积）。
地下车位公共设施使用费：每个车位每月60元。
装修垃圾清运费：业主可以自行委托物业公司清运，如委托物业公司清运的，物业公司按住宅建筑面积5元/平方米收取费用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</si>
  <si>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</si>
  <si>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</si>
  <si>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</si>
  <si>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 2023年3月2日</t>
  </si>
  <si>
    <t>车位销售价目表</t>
  </si>
  <si>
    <t>楼盘名称：凤澜邸</t>
  </si>
  <si>
    <t>填报日期： 2023年3月3日</t>
  </si>
  <si>
    <t>序号</t>
  </si>
  <si>
    <t>车位编号</t>
  </si>
  <si>
    <t>有无产权</t>
  </si>
  <si>
    <t>车位高度</t>
  </si>
  <si>
    <t>面积</t>
  </si>
  <si>
    <t>计价单位</t>
  </si>
  <si>
    <t>总价款</t>
  </si>
  <si>
    <t>使用年限</t>
  </si>
  <si>
    <t>销售状态</t>
  </si>
  <si>
    <t>备注</t>
  </si>
  <si>
    <t>004</t>
  </si>
  <si>
    <t>006</t>
  </si>
  <si>
    <t>019</t>
  </si>
  <si>
    <t>022</t>
  </si>
  <si>
    <t>027</t>
  </si>
  <si>
    <t>034</t>
  </si>
  <si>
    <t>035</t>
  </si>
  <si>
    <t>037</t>
  </si>
  <si>
    <t>046</t>
  </si>
  <si>
    <t>047</t>
  </si>
  <si>
    <t>048</t>
  </si>
  <si>
    <t>054</t>
  </si>
  <si>
    <t>101</t>
  </si>
  <si>
    <t>305</t>
  </si>
  <si>
    <t>390</t>
  </si>
  <si>
    <t>416</t>
  </si>
  <si>
    <t>428</t>
  </si>
  <si>
    <t>458</t>
  </si>
  <si>
    <t>025</t>
  </si>
  <si>
    <t>050</t>
  </si>
  <si>
    <t>051</t>
  </si>
  <si>
    <t>052</t>
  </si>
  <si>
    <t>055</t>
  </si>
  <si>
    <t>060</t>
  </si>
  <si>
    <t>065</t>
  </si>
  <si>
    <t>043</t>
  </si>
  <si>
    <t>125</t>
  </si>
  <si>
    <t>246</t>
  </si>
  <si>
    <t>044</t>
  </si>
  <si>
    <t>045</t>
  </si>
  <si>
    <t>057</t>
  </si>
  <si>
    <t>059</t>
  </si>
  <si>
    <t>061</t>
  </si>
  <si>
    <t>093</t>
  </si>
  <si>
    <t>094</t>
  </si>
  <si>
    <t>128</t>
  </si>
  <si>
    <t>136</t>
  </si>
  <si>
    <t>214</t>
  </si>
  <si>
    <t>285</t>
  </si>
  <si>
    <t>302</t>
  </si>
  <si>
    <t>元/个</t>
  </si>
  <si>
    <t>未售</t>
  </si>
  <si>
    <t>030</t>
  </si>
  <si>
    <t>239</t>
  </si>
  <si>
    <t>151</t>
  </si>
  <si>
    <t>286</t>
  </si>
  <si>
    <t>212</t>
  </si>
  <si>
    <t>225</t>
  </si>
  <si>
    <t>233</t>
  </si>
  <si>
    <t>272</t>
  </si>
  <si>
    <t>276</t>
  </si>
  <si>
    <t>385</t>
  </si>
  <si>
    <t>422</t>
  </si>
  <si>
    <t>435</t>
  </si>
  <si>
    <t>455</t>
  </si>
  <si>
    <t>466</t>
  </si>
  <si>
    <t>469</t>
  </si>
  <si>
    <t>301</t>
  </si>
  <si>
    <t>058</t>
  </si>
  <si>
    <t>062</t>
  </si>
  <si>
    <t>268</t>
  </si>
  <si>
    <t>120</t>
  </si>
  <si>
    <t>131</t>
  </si>
  <si>
    <t>132</t>
  </si>
  <si>
    <t>279</t>
  </si>
  <si>
    <t>303</t>
  </si>
  <si>
    <t>263</t>
  </si>
  <si>
    <t>072</t>
  </si>
  <si>
    <t>177</t>
  </si>
  <si>
    <t>总计</t>
  </si>
  <si>
    <t>73个</t>
  </si>
  <si>
    <t>本表报备车位总个数73个，总建筑面积938.96平方米，总价6855800元，均单价93915元/个。</t>
  </si>
  <si>
    <t>价格举报电话：12358</t>
  </si>
  <si>
    <t xml:space="preserve">  商品房销售明码标价内容说明</t>
  </si>
  <si>
    <t>1、坐落位置：指楼盘所在地点，应具体标明行政区域和楼盘所在路段。</t>
  </si>
  <si>
    <t>2、土地性质：指居住用地、工业用地、商业用地、综合或其他用地。</t>
  </si>
  <si>
    <t>3、房屋类型：如多层、高层、别墅等。</t>
  </si>
  <si>
    <t>4、建筑结构：如砖混结构、框架结构、整体浇筑结构等。</t>
  </si>
  <si>
    <t>5、装修状况：如毛坯房、装修房等。</t>
  </si>
  <si>
    <t>6、商品房的房号：由楼幢编号、单元编号、房屋室号组成。</t>
  </si>
  <si>
    <t>7、销售状态：如已售、未售等。</t>
  </si>
  <si>
    <t>8、户型：指商品房的具体规格，如三室一厅、二室一厅等。</t>
  </si>
  <si>
    <t>9、可供销售房屋总套数：指前期尚未售出的房源加上当期销售推出商品房总套数的总和；当期销售推出商品房总套数：指当期新批准可供销售（预售）的商品房总套数。</t>
  </si>
  <si>
    <t>10、基础设施配套中的“水、电、燃气、供暖、通讯、电视”：应标明“有”或“无”。</t>
  </si>
  <si>
    <r>
      <rPr>
        <b/>
        <sz val="11"/>
        <color theme="1"/>
        <rFont val="宋体"/>
        <charset val="134"/>
        <scheme val="minor"/>
      </rPr>
      <t>余姚市商品住房价格备案所需资料</t>
    </r>
    <r>
      <rPr>
        <sz val="11"/>
        <color theme="1"/>
        <rFont val="宋体"/>
        <charset val="134"/>
        <scheme val="minor"/>
      </rPr>
      <t xml:space="preserve">
一、商品房销售标价牌、商品房销售价目表和车库 (车位、辅房，但不含人防车位)销售价目表一式三份,加盖公章同时提供电子文档；
二、前期物业服务合同或物业招标文件（复印件加盖公章）；
三、工商营业执照副本（复印件加盖公章）；
四、小区规划总平面图（复印件加盖公章）；
五、国有建设用地使用权出让成交确认书（复印件加盖公章）；
六、房产开发企业资质证书（复印件加盖公章）。
注：备案审报人对以上所提供的材料应真实有效，若提供材料虚假不全面，由此所引发的法律后果由审报人自行承担。
联系电话：62706939（我局对商品房价目备案在余姚市政府信息公开网站进行公示）
</t>
    </r>
  </si>
</sst>
</file>

<file path=xl/styles.xml><?xml version="1.0" encoding="utf-8"?>
<styleSheet xmlns="http://schemas.openxmlformats.org/spreadsheetml/2006/main">
  <numFmts count="12">
    <numFmt numFmtId="176" formatCode="0.000_ "/>
    <numFmt numFmtId="42" formatCode="_ &quot;￥&quot;* #,##0_ ;_ &quot;￥&quot;* \-#,##0_ ;_ &quot;￥&quot;* &quot;-&quot;_ ;_ @_ "/>
    <numFmt numFmtId="177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##,##0.00"/>
    <numFmt numFmtId="179" formatCode="0_);[Red]\(0\)"/>
    <numFmt numFmtId="180" formatCode="[$-10804]#,##0.00;\-#,##0.00"/>
    <numFmt numFmtId="181" formatCode="0_ "/>
    <numFmt numFmtId="182" formatCode="0.00_ "/>
    <numFmt numFmtId="183" formatCode="0.00_);[Red]\(0.00\)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vertAlign val="superscript"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1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20" borderId="30" applyNumberFormat="0" applyAlignment="0" applyProtection="0">
      <alignment vertical="center"/>
    </xf>
    <xf numFmtId="0" fontId="22" fillId="20" borderId="27" applyNumberFormat="0" applyAlignment="0" applyProtection="0">
      <alignment vertical="center"/>
    </xf>
    <xf numFmtId="0" fontId="15" fillId="15" borderId="2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horizontal="center" vertical="center"/>
    </xf>
    <xf numFmtId="179" fontId="5" fillId="0" borderId="0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>
      <alignment vertical="center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>
      <alignment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3" fillId="0" borderId="0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183" fontId="5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829;&#38144;&#31867;\&#21508;&#31867;&#26631;&#20934;\&#19977;&#25209;&#27425;-&#26690;&#35821;&#20848;&#24237;1#2#3#5#6#10#11#12#&#23450;&#20215;\&#20215;&#26684;&#22791;&#26696;&#36164;&#26009;\20200402&#20215;&#26684;&#35843;&#25972;-1#2#3#5#6#11#12#&#31532;&#19977;&#27425;&#35843;&#20215;\&#20313;&#23002;&#26690;&#35821;&#20848;&#24237;1#2#3#5#6#11#12#&#20215;&#26684;&#35843;&#25972;20200402-&#23450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xid_1ge7pj7rql9h21\FileStorage\File\2022-05\&#20964;&#28572;&#370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品房销售标价牌"/>
      <sheetName val="标价牌"/>
      <sheetName val="价目表1#2#3#5#6#11#12#"/>
      <sheetName val="车位价目表"/>
      <sheetName val="附件1"/>
      <sheetName val="所需资料及填写说明"/>
    </sheetNames>
    <sheetDataSet>
      <sheetData sheetId="0" refreshError="1">
        <row r="13">
          <cell r="B13" t="str">
            <v>权证代办费</v>
          </cell>
        </row>
        <row r="14">
          <cell r="B14" t="str">
            <v>物业专项维修资金</v>
          </cell>
        </row>
        <row r="15">
          <cell r="B15" t="str">
            <v>契税、印花税、登记费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价牌"/>
      <sheetName val="价目表(住宅)"/>
      <sheetName val="价目表(商铺) "/>
      <sheetName val="价目表(车位)"/>
      <sheetName val="所需资料及填写说明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车位编号</v>
          </cell>
          <cell r="C3" t="str">
            <v>有无产权</v>
          </cell>
          <cell r="D3" t="str">
            <v>车位高度</v>
          </cell>
          <cell r="E3" t="str">
            <v>面积</v>
          </cell>
          <cell r="F3" t="str">
            <v>计价单位</v>
          </cell>
          <cell r="G3" t="str">
            <v>单价</v>
          </cell>
          <cell r="H3" t="str">
            <v>总价款</v>
          </cell>
          <cell r="I3" t="str">
            <v>使用年限</v>
          </cell>
          <cell r="J3" t="str">
            <v>销售状态</v>
          </cell>
          <cell r="K3" t="str">
            <v>备注</v>
          </cell>
        </row>
        <row r="4">
          <cell r="B4" t="str">
            <v>001</v>
          </cell>
          <cell r="C4" t="str">
            <v>有</v>
          </cell>
          <cell r="D4">
            <v>2.2</v>
          </cell>
          <cell r="E4">
            <v>13.2</v>
          </cell>
          <cell r="F4" t="str">
            <v>元/个</v>
          </cell>
          <cell r="G4">
            <v>180000</v>
          </cell>
          <cell r="H4">
            <v>180000</v>
          </cell>
          <cell r="I4">
            <v>70</v>
          </cell>
          <cell r="J4" t="str">
            <v>未售</v>
          </cell>
        </row>
        <row r="5">
          <cell r="B5" t="str">
            <v>002</v>
          </cell>
          <cell r="C5" t="str">
            <v>有</v>
          </cell>
          <cell r="D5">
            <v>2.2</v>
          </cell>
          <cell r="E5">
            <v>13.2</v>
          </cell>
          <cell r="F5" t="str">
            <v>元/个</v>
          </cell>
          <cell r="G5">
            <v>180000</v>
          </cell>
          <cell r="H5">
            <v>180000</v>
          </cell>
          <cell r="I5">
            <v>70</v>
          </cell>
          <cell r="J5" t="str">
            <v>未售</v>
          </cell>
        </row>
        <row r="6">
          <cell r="B6" t="str">
            <v>003</v>
          </cell>
          <cell r="C6" t="str">
            <v>有</v>
          </cell>
          <cell r="D6">
            <v>2.2</v>
          </cell>
          <cell r="E6">
            <v>13.2</v>
          </cell>
          <cell r="F6" t="str">
            <v>元/个</v>
          </cell>
          <cell r="G6">
            <v>180000</v>
          </cell>
          <cell r="H6">
            <v>180000</v>
          </cell>
          <cell r="I6">
            <v>70</v>
          </cell>
          <cell r="J6" t="str">
            <v>未售</v>
          </cell>
        </row>
        <row r="7">
          <cell r="B7" t="str">
            <v>004</v>
          </cell>
          <cell r="C7" t="str">
            <v>有</v>
          </cell>
          <cell r="D7">
            <v>2.2</v>
          </cell>
          <cell r="E7">
            <v>13.2</v>
          </cell>
          <cell r="F7" t="str">
            <v>元/个</v>
          </cell>
          <cell r="G7">
            <v>180000</v>
          </cell>
          <cell r="H7">
            <v>180000</v>
          </cell>
          <cell r="I7">
            <v>70</v>
          </cell>
          <cell r="J7" t="str">
            <v>未售</v>
          </cell>
        </row>
        <row r="8">
          <cell r="B8" t="str">
            <v>005</v>
          </cell>
          <cell r="C8" t="str">
            <v>有</v>
          </cell>
          <cell r="D8">
            <v>2.2</v>
          </cell>
          <cell r="E8">
            <v>13.2</v>
          </cell>
          <cell r="F8" t="str">
            <v>元/个</v>
          </cell>
          <cell r="G8">
            <v>180000</v>
          </cell>
          <cell r="H8">
            <v>180000</v>
          </cell>
          <cell r="I8">
            <v>70</v>
          </cell>
          <cell r="J8" t="str">
            <v>未售</v>
          </cell>
        </row>
        <row r="9">
          <cell r="B9" t="str">
            <v>006</v>
          </cell>
          <cell r="C9" t="str">
            <v>有</v>
          </cell>
          <cell r="D9">
            <v>2.2</v>
          </cell>
          <cell r="E9">
            <v>13.2</v>
          </cell>
          <cell r="F9" t="str">
            <v>元/个</v>
          </cell>
          <cell r="G9">
            <v>180000</v>
          </cell>
          <cell r="H9">
            <v>180000</v>
          </cell>
          <cell r="I9">
            <v>70</v>
          </cell>
          <cell r="J9" t="str">
            <v>未售</v>
          </cell>
        </row>
        <row r="10">
          <cell r="B10" t="str">
            <v>007</v>
          </cell>
          <cell r="C10" t="str">
            <v>有</v>
          </cell>
          <cell r="D10">
            <v>2.2</v>
          </cell>
          <cell r="E10">
            <v>13.2</v>
          </cell>
          <cell r="F10" t="str">
            <v>元/个</v>
          </cell>
          <cell r="G10">
            <v>180000</v>
          </cell>
          <cell r="H10">
            <v>180000</v>
          </cell>
          <cell r="I10">
            <v>70</v>
          </cell>
          <cell r="J10" t="str">
            <v>未售</v>
          </cell>
        </row>
        <row r="11">
          <cell r="B11" t="str">
            <v>008</v>
          </cell>
          <cell r="C11" t="str">
            <v>有</v>
          </cell>
          <cell r="D11">
            <v>2.2</v>
          </cell>
          <cell r="E11">
            <v>13.2</v>
          </cell>
          <cell r="F11" t="str">
            <v>元/个</v>
          </cell>
          <cell r="G11">
            <v>180000</v>
          </cell>
          <cell r="H11">
            <v>180000</v>
          </cell>
          <cell r="I11">
            <v>70</v>
          </cell>
          <cell r="J11" t="str">
            <v>未售</v>
          </cell>
        </row>
        <row r="12">
          <cell r="B12" t="str">
            <v>009</v>
          </cell>
          <cell r="C12" t="str">
            <v>有</v>
          </cell>
          <cell r="D12">
            <v>2.2</v>
          </cell>
          <cell r="E12">
            <v>13.2</v>
          </cell>
          <cell r="F12" t="str">
            <v>元/个</v>
          </cell>
          <cell r="G12">
            <v>180000</v>
          </cell>
          <cell r="H12">
            <v>180000</v>
          </cell>
          <cell r="I12">
            <v>70</v>
          </cell>
          <cell r="J12" t="str">
            <v>未售</v>
          </cell>
        </row>
        <row r="13">
          <cell r="B13" t="str">
            <v>010</v>
          </cell>
          <cell r="C13" t="str">
            <v>有</v>
          </cell>
          <cell r="D13">
            <v>2.2</v>
          </cell>
          <cell r="E13">
            <v>13.2</v>
          </cell>
          <cell r="F13" t="str">
            <v>元/个</v>
          </cell>
          <cell r="G13">
            <v>190000</v>
          </cell>
          <cell r="H13">
            <v>190000</v>
          </cell>
          <cell r="I13">
            <v>70</v>
          </cell>
          <cell r="J13" t="str">
            <v>未售</v>
          </cell>
        </row>
        <row r="14">
          <cell r="B14" t="str">
            <v>011</v>
          </cell>
          <cell r="C14" t="str">
            <v>有</v>
          </cell>
          <cell r="D14">
            <v>2.2</v>
          </cell>
          <cell r="E14">
            <v>13.2</v>
          </cell>
          <cell r="F14" t="str">
            <v>元/个</v>
          </cell>
          <cell r="G14">
            <v>190000</v>
          </cell>
          <cell r="H14">
            <v>190000</v>
          </cell>
          <cell r="I14">
            <v>70</v>
          </cell>
          <cell r="J14" t="str">
            <v>未售</v>
          </cell>
        </row>
        <row r="15">
          <cell r="B15" t="str">
            <v>012</v>
          </cell>
          <cell r="C15" t="str">
            <v>有</v>
          </cell>
          <cell r="D15">
            <v>2.2</v>
          </cell>
          <cell r="E15">
            <v>13.2</v>
          </cell>
          <cell r="F15" t="str">
            <v>元/个</v>
          </cell>
          <cell r="G15">
            <v>180000</v>
          </cell>
          <cell r="H15">
            <v>180000</v>
          </cell>
          <cell r="I15">
            <v>70</v>
          </cell>
          <cell r="J15" t="str">
            <v>未售</v>
          </cell>
        </row>
        <row r="16">
          <cell r="B16" t="str">
            <v>013</v>
          </cell>
          <cell r="C16" t="str">
            <v>有</v>
          </cell>
          <cell r="D16">
            <v>2.2</v>
          </cell>
          <cell r="E16">
            <v>9.46</v>
          </cell>
          <cell r="F16" t="str">
            <v>元/个</v>
          </cell>
          <cell r="G16">
            <v>150000</v>
          </cell>
          <cell r="H16">
            <v>150000</v>
          </cell>
          <cell r="I16">
            <v>70</v>
          </cell>
          <cell r="J16" t="str">
            <v>未售</v>
          </cell>
        </row>
        <row r="17">
          <cell r="B17" t="str">
            <v>014</v>
          </cell>
          <cell r="C17" t="str">
            <v>有</v>
          </cell>
          <cell r="D17">
            <v>2.2</v>
          </cell>
          <cell r="E17">
            <v>13.2</v>
          </cell>
          <cell r="F17" t="str">
            <v>元/个</v>
          </cell>
          <cell r="G17">
            <v>190000</v>
          </cell>
          <cell r="H17">
            <v>190000</v>
          </cell>
          <cell r="I17">
            <v>70</v>
          </cell>
          <cell r="J17" t="str">
            <v>未售</v>
          </cell>
        </row>
        <row r="18">
          <cell r="B18" t="str">
            <v>015</v>
          </cell>
          <cell r="C18" t="str">
            <v>有</v>
          </cell>
          <cell r="D18">
            <v>2.2</v>
          </cell>
          <cell r="E18">
            <v>13.2</v>
          </cell>
          <cell r="F18" t="str">
            <v>元/个</v>
          </cell>
          <cell r="G18">
            <v>180000</v>
          </cell>
          <cell r="H18">
            <v>180000</v>
          </cell>
          <cell r="I18">
            <v>70</v>
          </cell>
          <cell r="J18" t="str">
            <v>未售</v>
          </cell>
        </row>
        <row r="19">
          <cell r="B19" t="str">
            <v>016</v>
          </cell>
          <cell r="C19" t="str">
            <v>有</v>
          </cell>
          <cell r="D19">
            <v>2.2</v>
          </cell>
          <cell r="E19">
            <v>13.2</v>
          </cell>
          <cell r="F19" t="str">
            <v>元/个</v>
          </cell>
          <cell r="G19">
            <v>190000</v>
          </cell>
          <cell r="H19">
            <v>190000</v>
          </cell>
          <cell r="I19">
            <v>70</v>
          </cell>
          <cell r="J19" t="str">
            <v>未售</v>
          </cell>
        </row>
        <row r="20">
          <cell r="B20" t="str">
            <v>017</v>
          </cell>
          <cell r="C20" t="str">
            <v>有</v>
          </cell>
          <cell r="D20">
            <v>2.2</v>
          </cell>
          <cell r="E20">
            <v>13.2</v>
          </cell>
          <cell r="F20" t="str">
            <v>元/个</v>
          </cell>
          <cell r="G20">
            <v>180000</v>
          </cell>
          <cell r="H20">
            <v>180000</v>
          </cell>
          <cell r="I20">
            <v>70</v>
          </cell>
          <cell r="J20" t="str">
            <v>未售</v>
          </cell>
        </row>
        <row r="21">
          <cell r="B21" t="str">
            <v>018</v>
          </cell>
          <cell r="C21" t="str">
            <v>有</v>
          </cell>
          <cell r="D21">
            <v>2.2</v>
          </cell>
          <cell r="E21">
            <v>13.2</v>
          </cell>
          <cell r="F21" t="str">
            <v>元/个</v>
          </cell>
          <cell r="G21">
            <v>190000</v>
          </cell>
          <cell r="H21">
            <v>190000</v>
          </cell>
          <cell r="I21">
            <v>70</v>
          </cell>
          <cell r="J21" t="str">
            <v>未售</v>
          </cell>
        </row>
        <row r="22">
          <cell r="B22" t="str">
            <v>019</v>
          </cell>
          <cell r="C22" t="str">
            <v>有</v>
          </cell>
          <cell r="D22">
            <v>2.2</v>
          </cell>
          <cell r="E22">
            <v>13.2</v>
          </cell>
          <cell r="F22" t="str">
            <v>元/个</v>
          </cell>
          <cell r="G22">
            <v>180000</v>
          </cell>
          <cell r="H22">
            <v>180000</v>
          </cell>
          <cell r="I22">
            <v>70</v>
          </cell>
          <cell r="J22" t="str">
            <v>未售</v>
          </cell>
        </row>
        <row r="23">
          <cell r="B23" t="str">
            <v>020</v>
          </cell>
          <cell r="C23" t="str">
            <v>有</v>
          </cell>
          <cell r="D23">
            <v>2.2</v>
          </cell>
          <cell r="E23">
            <v>13.2</v>
          </cell>
          <cell r="F23" t="str">
            <v>元/个</v>
          </cell>
          <cell r="G23">
            <v>180000</v>
          </cell>
          <cell r="H23">
            <v>180000</v>
          </cell>
          <cell r="I23">
            <v>70</v>
          </cell>
          <cell r="J23" t="str">
            <v>未售</v>
          </cell>
        </row>
        <row r="24">
          <cell r="B24" t="str">
            <v>021</v>
          </cell>
          <cell r="C24" t="str">
            <v>有</v>
          </cell>
          <cell r="D24">
            <v>2.2</v>
          </cell>
          <cell r="E24">
            <v>13.2</v>
          </cell>
          <cell r="F24" t="str">
            <v>元/个</v>
          </cell>
          <cell r="G24">
            <v>190000</v>
          </cell>
          <cell r="H24">
            <v>190000</v>
          </cell>
          <cell r="I24">
            <v>70</v>
          </cell>
          <cell r="J24" t="str">
            <v>未售</v>
          </cell>
        </row>
        <row r="25">
          <cell r="B25" t="str">
            <v>022</v>
          </cell>
          <cell r="C25" t="str">
            <v>有</v>
          </cell>
          <cell r="D25">
            <v>2.2</v>
          </cell>
          <cell r="E25">
            <v>13.2</v>
          </cell>
          <cell r="F25" t="str">
            <v>元/个</v>
          </cell>
          <cell r="G25">
            <v>180000</v>
          </cell>
          <cell r="H25">
            <v>180000</v>
          </cell>
          <cell r="I25">
            <v>70</v>
          </cell>
          <cell r="J25" t="str">
            <v>未售</v>
          </cell>
        </row>
        <row r="26">
          <cell r="B26" t="str">
            <v>023</v>
          </cell>
          <cell r="C26" t="str">
            <v>有</v>
          </cell>
          <cell r="D26">
            <v>2.2</v>
          </cell>
          <cell r="E26">
            <v>13.2</v>
          </cell>
          <cell r="F26" t="str">
            <v>元/个</v>
          </cell>
          <cell r="G26">
            <v>180000</v>
          </cell>
          <cell r="H26">
            <v>180000</v>
          </cell>
          <cell r="I26">
            <v>70</v>
          </cell>
          <cell r="J26" t="str">
            <v>未售</v>
          </cell>
        </row>
        <row r="27">
          <cell r="B27" t="str">
            <v>024</v>
          </cell>
          <cell r="C27" t="str">
            <v>有</v>
          </cell>
          <cell r="D27">
            <v>2.2</v>
          </cell>
          <cell r="E27">
            <v>13.2</v>
          </cell>
          <cell r="F27" t="str">
            <v>元/个</v>
          </cell>
          <cell r="G27">
            <v>180000</v>
          </cell>
          <cell r="H27">
            <v>180000</v>
          </cell>
          <cell r="I27">
            <v>70</v>
          </cell>
          <cell r="J27" t="str">
            <v>未售</v>
          </cell>
        </row>
        <row r="28">
          <cell r="B28" t="str">
            <v>025</v>
          </cell>
          <cell r="C28" t="str">
            <v>有</v>
          </cell>
          <cell r="D28">
            <v>2.2</v>
          </cell>
          <cell r="E28">
            <v>13.2</v>
          </cell>
          <cell r="F28" t="str">
            <v>元/个</v>
          </cell>
          <cell r="G28">
            <v>190000</v>
          </cell>
          <cell r="H28">
            <v>190000</v>
          </cell>
          <cell r="I28">
            <v>70</v>
          </cell>
          <cell r="J28" t="str">
            <v>未售</v>
          </cell>
        </row>
        <row r="29">
          <cell r="B29" t="str">
            <v>026</v>
          </cell>
          <cell r="C29" t="str">
            <v>有</v>
          </cell>
          <cell r="D29">
            <v>2.2</v>
          </cell>
          <cell r="E29">
            <v>13.2</v>
          </cell>
          <cell r="F29" t="str">
            <v>元/个</v>
          </cell>
          <cell r="G29">
            <v>190000</v>
          </cell>
          <cell r="H29">
            <v>190000</v>
          </cell>
          <cell r="I29">
            <v>70</v>
          </cell>
          <cell r="J29" t="str">
            <v>未售</v>
          </cell>
        </row>
        <row r="30">
          <cell r="B30" t="str">
            <v>027</v>
          </cell>
          <cell r="C30" t="str">
            <v>有</v>
          </cell>
          <cell r="D30">
            <v>2.2</v>
          </cell>
          <cell r="E30">
            <v>13.2</v>
          </cell>
          <cell r="F30" t="str">
            <v>元/个</v>
          </cell>
          <cell r="G30">
            <v>180000</v>
          </cell>
          <cell r="H30">
            <v>180000</v>
          </cell>
          <cell r="I30">
            <v>70</v>
          </cell>
          <cell r="J30" t="str">
            <v>未售</v>
          </cell>
        </row>
        <row r="31">
          <cell r="B31" t="str">
            <v>028</v>
          </cell>
          <cell r="C31" t="str">
            <v>有</v>
          </cell>
          <cell r="D31">
            <v>2.2</v>
          </cell>
          <cell r="E31">
            <v>13.2</v>
          </cell>
          <cell r="F31" t="str">
            <v>元/个</v>
          </cell>
          <cell r="G31">
            <v>180000</v>
          </cell>
          <cell r="H31">
            <v>180000</v>
          </cell>
          <cell r="I31">
            <v>70</v>
          </cell>
          <cell r="J31" t="str">
            <v>未售</v>
          </cell>
        </row>
        <row r="32">
          <cell r="B32" t="str">
            <v>029</v>
          </cell>
          <cell r="C32" t="str">
            <v>有</v>
          </cell>
          <cell r="D32">
            <v>2.2</v>
          </cell>
          <cell r="E32">
            <v>13.2</v>
          </cell>
          <cell r="F32" t="str">
            <v>元/个</v>
          </cell>
          <cell r="G32">
            <v>190000</v>
          </cell>
          <cell r="H32">
            <v>190000</v>
          </cell>
          <cell r="I32">
            <v>70</v>
          </cell>
          <cell r="J32" t="str">
            <v>未售</v>
          </cell>
        </row>
        <row r="33">
          <cell r="B33" t="str">
            <v>030</v>
          </cell>
          <cell r="C33" t="str">
            <v>有</v>
          </cell>
          <cell r="D33">
            <v>2.2</v>
          </cell>
          <cell r="E33">
            <v>13.2</v>
          </cell>
          <cell r="F33" t="str">
            <v>元/个</v>
          </cell>
          <cell r="G33">
            <v>190000</v>
          </cell>
          <cell r="H33">
            <v>190000</v>
          </cell>
          <cell r="I33">
            <v>70</v>
          </cell>
          <cell r="J33" t="str">
            <v>未售</v>
          </cell>
        </row>
        <row r="34">
          <cell r="B34" t="str">
            <v>031</v>
          </cell>
          <cell r="C34" t="str">
            <v>有</v>
          </cell>
          <cell r="D34">
            <v>2.2</v>
          </cell>
          <cell r="E34">
            <v>13.2</v>
          </cell>
          <cell r="F34" t="str">
            <v>元/个</v>
          </cell>
          <cell r="G34">
            <v>190000</v>
          </cell>
          <cell r="H34">
            <v>190000</v>
          </cell>
          <cell r="I34">
            <v>70</v>
          </cell>
          <cell r="J34" t="str">
            <v>未售</v>
          </cell>
        </row>
        <row r="35">
          <cell r="B35" t="str">
            <v>032</v>
          </cell>
          <cell r="C35" t="str">
            <v>有</v>
          </cell>
          <cell r="D35">
            <v>2.2</v>
          </cell>
          <cell r="E35">
            <v>13.2</v>
          </cell>
          <cell r="F35" t="str">
            <v>元/个</v>
          </cell>
          <cell r="G35">
            <v>190000</v>
          </cell>
          <cell r="H35">
            <v>190000</v>
          </cell>
          <cell r="I35">
            <v>70</v>
          </cell>
          <cell r="J35" t="str">
            <v>未售</v>
          </cell>
        </row>
        <row r="36">
          <cell r="B36" t="str">
            <v>033</v>
          </cell>
          <cell r="C36" t="str">
            <v>有</v>
          </cell>
          <cell r="D36">
            <v>2.2</v>
          </cell>
          <cell r="E36">
            <v>13.2</v>
          </cell>
          <cell r="F36" t="str">
            <v>元/个</v>
          </cell>
          <cell r="G36">
            <v>180000</v>
          </cell>
          <cell r="H36">
            <v>180000</v>
          </cell>
          <cell r="I36">
            <v>70</v>
          </cell>
          <cell r="J36" t="str">
            <v>未售</v>
          </cell>
        </row>
        <row r="37">
          <cell r="B37" t="str">
            <v>034</v>
          </cell>
          <cell r="C37" t="str">
            <v>有</v>
          </cell>
          <cell r="D37">
            <v>2.2</v>
          </cell>
          <cell r="E37">
            <v>13.2</v>
          </cell>
          <cell r="F37" t="str">
            <v>元/个</v>
          </cell>
          <cell r="G37">
            <v>180000</v>
          </cell>
          <cell r="H37">
            <v>180000</v>
          </cell>
          <cell r="I37">
            <v>70</v>
          </cell>
          <cell r="J37" t="str">
            <v>未售</v>
          </cell>
        </row>
        <row r="38">
          <cell r="B38" t="str">
            <v>035</v>
          </cell>
          <cell r="C38" t="str">
            <v>有</v>
          </cell>
          <cell r="D38">
            <v>2.2</v>
          </cell>
          <cell r="E38">
            <v>13.2</v>
          </cell>
          <cell r="F38" t="str">
            <v>元/个</v>
          </cell>
          <cell r="G38">
            <v>180000</v>
          </cell>
          <cell r="H38">
            <v>180000</v>
          </cell>
          <cell r="I38">
            <v>70</v>
          </cell>
          <cell r="J38" t="str">
            <v>未售</v>
          </cell>
        </row>
        <row r="39">
          <cell r="B39" t="str">
            <v>036</v>
          </cell>
          <cell r="C39" t="str">
            <v>有</v>
          </cell>
          <cell r="D39">
            <v>2.2</v>
          </cell>
          <cell r="E39">
            <v>13.2</v>
          </cell>
          <cell r="F39" t="str">
            <v>元/个</v>
          </cell>
          <cell r="G39">
            <v>180000</v>
          </cell>
          <cell r="H39">
            <v>180000</v>
          </cell>
          <cell r="I39">
            <v>70</v>
          </cell>
          <cell r="J39" t="str">
            <v>未售</v>
          </cell>
        </row>
        <row r="40">
          <cell r="B40" t="str">
            <v>037</v>
          </cell>
          <cell r="C40" t="str">
            <v>有</v>
          </cell>
          <cell r="D40">
            <v>2.2</v>
          </cell>
          <cell r="E40">
            <v>13.2</v>
          </cell>
          <cell r="F40" t="str">
            <v>元/个</v>
          </cell>
          <cell r="G40">
            <v>180000</v>
          </cell>
          <cell r="H40">
            <v>180000</v>
          </cell>
          <cell r="I40">
            <v>70</v>
          </cell>
          <cell r="J40" t="str">
            <v>未售</v>
          </cell>
        </row>
        <row r="41">
          <cell r="B41" t="str">
            <v>038</v>
          </cell>
          <cell r="C41" t="str">
            <v>有</v>
          </cell>
          <cell r="D41">
            <v>2.2</v>
          </cell>
          <cell r="E41">
            <v>9.46</v>
          </cell>
          <cell r="F41" t="str">
            <v>元/个</v>
          </cell>
          <cell r="G41">
            <v>150000</v>
          </cell>
          <cell r="H41">
            <v>150000</v>
          </cell>
          <cell r="I41">
            <v>70</v>
          </cell>
          <cell r="J41" t="str">
            <v>未售</v>
          </cell>
        </row>
        <row r="42">
          <cell r="B42" t="str">
            <v>039</v>
          </cell>
          <cell r="C42" t="str">
            <v>有</v>
          </cell>
          <cell r="D42">
            <v>2.2</v>
          </cell>
          <cell r="E42">
            <v>9.46</v>
          </cell>
          <cell r="F42" t="str">
            <v>元/个</v>
          </cell>
          <cell r="G42">
            <v>150000</v>
          </cell>
          <cell r="H42">
            <v>150000</v>
          </cell>
          <cell r="I42">
            <v>70</v>
          </cell>
          <cell r="J42" t="str">
            <v>未售</v>
          </cell>
        </row>
        <row r="43">
          <cell r="B43" t="str">
            <v>040</v>
          </cell>
          <cell r="C43" t="str">
            <v>有</v>
          </cell>
          <cell r="D43">
            <v>2.2</v>
          </cell>
          <cell r="E43">
            <v>13.2</v>
          </cell>
          <cell r="F43" t="str">
            <v>元/个</v>
          </cell>
          <cell r="G43">
            <v>180000</v>
          </cell>
          <cell r="H43">
            <v>180000</v>
          </cell>
          <cell r="I43">
            <v>70</v>
          </cell>
          <cell r="J43" t="str">
            <v>未售</v>
          </cell>
        </row>
        <row r="44">
          <cell r="B44" t="str">
            <v>041</v>
          </cell>
          <cell r="C44" t="str">
            <v>有</v>
          </cell>
          <cell r="D44">
            <v>2.2</v>
          </cell>
          <cell r="E44">
            <v>9.46</v>
          </cell>
          <cell r="F44" t="str">
            <v>元/个</v>
          </cell>
          <cell r="G44">
            <v>150000</v>
          </cell>
          <cell r="H44">
            <v>150000</v>
          </cell>
          <cell r="I44">
            <v>70</v>
          </cell>
          <cell r="J44" t="str">
            <v>未售</v>
          </cell>
        </row>
        <row r="45">
          <cell r="B45" t="str">
            <v>042</v>
          </cell>
          <cell r="C45" t="str">
            <v>有</v>
          </cell>
          <cell r="D45">
            <v>2.2</v>
          </cell>
          <cell r="E45">
            <v>9.46</v>
          </cell>
          <cell r="F45" t="str">
            <v>元/个</v>
          </cell>
          <cell r="G45">
            <v>150000</v>
          </cell>
          <cell r="H45">
            <v>150000</v>
          </cell>
          <cell r="I45">
            <v>70</v>
          </cell>
          <cell r="J45" t="str">
            <v>未售</v>
          </cell>
        </row>
        <row r="46">
          <cell r="B46" t="str">
            <v>043</v>
          </cell>
          <cell r="C46" t="str">
            <v>有</v>
          </cell>
          <cell r="D46">
            <v>2.2</v>
          </cell>
          <cell r="E46">
            <v>13.2</v>
          </cell>
          <cell r="F46" t="str">
            <v>元/个</v>
          </cell>
          <cell r="G46">
            <v>200000</v>
          </cell>
          <cell r="H46">
            <v>200000</v>
          </cell>
          <cell r="I46">
            <v>70</v>
          </cell>
          <cell r="J46" t="str">
            <v>未售</v>
          </cell>
        </row>
        <row r="47">
          <cell r="B47" t="str">
            <v>044</v>
          </cell>
          <cell r="C47" t="str">
            <v>有</v>
          </cell>
          <cell r="D47">
            <v>2.2</v>
          </cell>
          <cell r="E47">
            <v>9.46</v>
          </cell>
          <cell r="F47" t="str">
            <v>元/个</v>
          </cell>
          <cell r="G47">
            <v>150000</v>
          </cell>
          <cell r="H47">
            <v>150000</v>
          </cell>
          <cell r="I47">
            <v>70</v>
          </cell>
          <cell r="J47" t="str">
            <v>未售</v>
          </cell>
        </row>
        <row r="48">
          <cell r="B48" t="str">
            <v>045</v>
          </cell>
          <cell r="C48" t="str">
            <v>有</v>
          </cell>
          <cell r="D48">
            <v>2.2</v>
          </cell>
          <cell r="E48">
            <v>9.46</v>
          </cell>
          <cell r="F48" t="str">
            <v>元/个</v>
          </cell>
          <cell r="G48">
            <v>150000</v>
          </cell>
          <cell r="H48">
            <v>150000</v>
          </cell>
          <cell r="I48">
            <v>70</v>
          </cell>
          <cell r="J48" t="str">
            <v>未售</v>
          </cell>
        </row>
        <row r="49">
          <cell r="B49" t="str">
            <v>046</v>
          </cell>
          <cell r="C49" t="str">
            <v>有</v>
          </cell>
          <cell r="D49">
            <v>2.2</v>
          </cell>
          <cell r="E49">
            <v>13.2</v>
          </cell>
          <cell r="F49" t="str">
            <v>元/个</v>
          </cell>
          <cell r="G49">
            <v>180000</v>
          </cell>
          <cell r="H49">
            <v>180000</v>
          </cell>
          <cell r="I49">
            <v>70</v>
          </cell>
          <cell r="J49" t="str">
            <v>未售</v>
          </cell>
        </row>
        <row r="50">
          <cell r="B50" t="str">
            <v>047</v>
          </cell>
          <cell r="C50" t="str">
            <v>有</v>
          </cell>
          <cell r="D50">
            <v>2.2</v>
          </cell>
          <cell r="E50">
            <v>13.2</v>
          </cell>
          <cell r="F50" t="str">
            <v>元/个</v>
          </cell>
          <cell r="G50">
            <v>180000</v>
          </cell>
          <cell r="H50">
            <v>180000</v>
          </cell>
          <cell r="I50">
            <v>70</v>
          </cell>
          <cell r="J50" t="str">
            <v>未售</v>
          </cell>
        </row>
        <row r="51">
          <cell r="B51" t="str">
            <v>048</v>
          </cell>
          <cell r="C51" t="str">
            <v>有</v>
          </cell>
          <cell r="D51">
            <v>2.2</v>
          </cell>
          <cell r="E51">
            <v>13.2</v>
          </cell>
          <cell r="F51" t="str">
            <v>元/个</v>
          </cell>
          <cell r="G51">
            <v>180000</v>
          </cell>
          <cell r="H51">
            <v>180000</v>
          </cell>
          <cell r="I51">
            <v>70</v>
          </cell>
          <cell r="J51" t="str">
            <v>未售</v>
          </cell>
        </row>
        <row r="52">
          <cell r="B52" t="str">
            <v>049</v>
          </cell>
          <cell r="C52" t="str">
            <v>有</v>
          </cell>
          <cell r="D52">
            <v>2.2</v>
          </cell>
          <cell r="E52">
            <v>13.2</v>
          </cell>
          <cell r="F52" t="str">
            <v>元/个</v>
          </cell>
          <cell r="G52">
            <v>180000</v>
          </cell>
          <cell r="H52">
            <v>180000</v>
          </cell>
          <cell r="I52">
            <v>70</v>
          </cell>
          <cell r="J52" t="str">
            <v>未售</v>
          </cell>
        </row>
        <row r="53">
          <cell r="B53" t="str">
            <v>050</v>
          </cell>
          <cell r="C53" t="str">
            <v>有</v>
          </cell>
          <cell r="D53">
            <v>2.2</v>
          </cell>
          <cell r="E53">
            <v>13.2</v>
          </cell>
          <cell r="F53" t="str">
            <v>元/个</v>
          </cell>
          <cell r="G53">
            <v>190000</v>
          </cell>
          <cell r="H53">
            <v>190000</v>
          </cell>
          <cell r="I53">
            <v>70</v>
          </cell>
          <cell r="J53" t="str">
            <v>未售</v>
          </cell>
        </row>
        <row r="54">
          <cell r="B54" t="str">
            <v>051</v>
          </cell>
          <cell r="C54" t="str">
            <v>有</v>
          </cell>
          <cell r="D54">
            <v>2.2</v>
          </cell>
          <cell r="E54">
            <v>13.2</v>
          </cell>
          <cell r="F54" t="str">
            <v>元/个</v>
          </cell>
          <cell r="G54">
            <v>190000</v>
          </cell>
          <cell r="H54">
            <v>190000</v>
          </cell>
          <cell r="I54">
            <v>70</v>
          </cell>
          <cell r="J54" t="str">
            <v>未售</v>
          </cell>
        </row>
        <row r="55">
          <cell r="B55" t="str">
            <v>052</v>
          </cell>
          <cell r="C55" t="str">
            <v>有</v>
          </cell>
          <cell r="D55">
            <v>2.2</v>
          </cell>
          <cell r="E55">
            <v>13.2</v>
          </cell>
          <cell r="F55" t="str">
            <v>元/个</v>
          </cell>
          <cell r="G55">
            <v>190000</v>
          </cell>
          <cell r="H55">
            <v>190000</v>
          </cell>
          <cell r="I55">
            <v>70</v>
          </cell>
          <cell r="J55" t="str">
            <v>未售</v>
          </cell>
        </row>
        <row r="56">
          <cell r="B56" t="str">
            <v>053</v>
          </cell>
          <cell r="C56" t="str">
            <v>有</v>
          </cell>
          <cell r="D56">
            <v>2.2</v>
          </cell>
          <cell r="E56">
            <v>13.2</v>
          </cell>
          <cell r="F56" t="str">
            <v>元/个</v>
          </cell>
          <cell r="G56">
            <v>180000</v>
          </cell>
          <cell r="H56">
            <v>180000</v>
          </cell>
          <cell r="I56">
            <v>70</v>
          </cell>
          <cell r="J56" t="str">
            <v>未售</v>
          </cell>
        </row>
        <row r="57">
          <cell r="B57" t="str">
            <v>054</v>
          </cell>
          <cell r="C57" t="str">
            <v>有</v>
          </cell>
          <cell r="D57">
            <v>2.2</v>
          </cell>
          <cell r="E57">
            <v>13.2</v>
          </cell>
          <cell r="F57" t="str">
            <v>元/个</v>
          </cell>
          <cell r="G57">
            <v>180000</v>
          </cell>
          <cell r="H57">
            <v>180000</v>
          </cell>
          <cell r="I57">
            <v>70</v>
          </cell>
          <cell r="J57" t="str">
            <v>未售</v>
          </cell>
        </row>
        <row r="58">
          <cell r="B58" t="str">
            <v>055</v>
          </cell>
          <cell r="C58" t="str">
            <v>有</v>
          </cell>
          <cell r="D58">
            <v>2.2</v>
          </cell>
          <cell r="E58">
            <v>13.2</v>
          </cell>
          <cell r="F58" t="str">
            <v>元/个</v>
          </cell>
          <cell r="G58">
            <v>190000</v>
          </cell>
          <cell r="H58">
            <v>190000</v>
          </cell>
          <cell r="I58">
            <v>70</v>
          </cell>
          <cell r="J58" t="str">
            <v>未售</v>
          </cell>
        </row>
        <row r="59">
          <cell r="B59" t="str">
            <v>056</v>
          </cell>
          <cell r="C59" t="str">
            <v>有</v>
          </cell>
          <cell r="D59">
            <v>2.2</v>
          </cell>
          <cell r="E59">
            <v>9.46</v>
          </cell>
          <cell r="F59" t="str">
            <v>元/个</v>
          </cell>
          <cell r="G59">
            <v>150000</v>
          </cell>
          <cell r="H59">
            <v>150000</v>
          </cell>
          <cell r="I59">
            <v>70</v>
          </cell>
          <cell r="J59" t="str">
            <v>未售</v>
          </cell>
        </row>
        <row r="60">
          <cell r="B60" t="str">
            <v>057</v>
          </cell>
          <cell r="C60" t="str">
            <v>有</v>
          </cell>
          <cell r="D60">
            <v>2.2</v>
          </cell>
          <cell r="E60">
            <v>9.46</v>
          </cell>
          <cell r="F60" t="str">
            <v>元/个</v>
          </cell>
          <cell r="G60">
            <v>150000</v>
          </cell>
          <cell r="H60">
            <v>150000</v>
          </cell>
          <cell r="I60">
            <v>70</v>
          </cell>
          <cell r="J60" t="str">
            <v>未售</v>
          </cell>
        </row>
        <row r="61">
          <cell r="B61" t="str">
            <v>058</v>
          </cell>
          <cell r="C61" t="str">
            <v>有</v>
          </cell>
          <cell r="D61">
            <v>2.2</v>
          </cell>
          <cell r="E61">
            <v>13.2</v>
          </cell>
          <cell r="F61" t="str">
            <v>元/个</v>
          </cell>
          <cell r="G61">
            <v>190000</v>
          </cell>
          <cell r="H61">
            <v>190000</v>
          </cell>
          <cell r="I61">
            <v>70</v>
          </cell>
          <cell r="J61" t="str">
            <v>未售</v>
          </cell>
        </row>
        <row r="62">
          <cell r="B62" t="str">
            <v>059</v>
          </cell>
          <cell r="C62" t="str">
            <v>有</v>
          </cell>
          <cell r="D62">
            <v>2.2</v>
          </cell>
          <cell r="E62">
            <v>11</v>
          </cell>
          <cell r="F62" t="str">
            <v>元/个</v>
          </cell>
          <cell r="G62">
            <v>130000</v>
          </cell>
          <cell r="H62">
            <v>130000</v>
          </cell>
          <cell r="I62">
            <v>70</v>
          </cell>
          <cell r="J62" t="str">
            <v>未售</v>
          </cell>
        </row>
        <row r="63">
          <cell r="B63" t="str">
            <v>060</v>
          </cell>
          <cell r="C63" t="str">
            <v>有</v>
          </cell>
          <cell r="D63">
            <v>2.2</v>
          </cell>
          <cell r="E63">
            <v>13.2</v>
          </cell>
          <cell r="F63" t="str">
            <v>元/个</v>
          </cell>
          <cell r="G63">
            <v>190000</v>
          </cell>
          <cell r="H63">
            <v>190000</v>
          </cell>
          <cell r="I63">
            <v>70</v>
          </cell>
          <cell r="J63" t="str">
            <v>未售</v>
          </cell>
        </row>
        <row r="64">
          <cell r="B64" t="str">
            <v>061</v>
          </cell>
          <cell r="C64" t="str">
            <v>有</v>
          </cell>
          <cell r="D64">
            <v>2.2</v>
          </cell>
          <cell r="E64">
            <v>11</v>
          </cell>
          <cell r="F64" t="str">
            <v>元/个</v>
          </cell>
          <cell r="G64">
            <v>130000</v>
          </cell>
          <cell r="H64">
            <v>130000</v>
          </cell>
          <cell r="I64">
            <v>70</v>
          </cell>
          <cell r="J64" t="str">
            <v>未售</v>
          </cell>
        </row>
        <row r="65">
          <cell r="B65" t="str">
            <v>062</v>
          </cell>
          <cell r="C65" t="str">
            <v>有</v>
          </cell>
          <cell r="D65">
            <v>2.2</v>
          </cell>
          <cell r="E65">
            <v>13.2</v>
          </cell>
          <cell r="F65" t="str">
            <v>元/个</v>
          </cell>
          <cell r="G65">
            <v>190000</v>
          </cell>
          <cell r="H65">
            <v>190000</v>
          </cell>
          <cell r="I65">
            <v>70</v>
          </cell>
          <cell r="J65" t="str">
            <v>未售</v>
          </cell>
        </row>
        <row r="66">
          <cell r="B66" t="str">
            <v>063</v>
          </cell>
          <cell r="C66" t="str">
            <v>有</v>
          </cell>
          <cell r="D66">
            <v>2.2</v>
          </cell>
          <cell r="E66">
            <v>13.2</v>
          </cell>
          <cell r="F66" t="str">
            <v>元/个</v>
          </cell>
          <cell r="G66">
            <v>190000</v>
          </cell>
          <cell r="H66">
            <v>190000</v>
          </cell>
          <cell r="I66">
            <v>70</v>
          </cell>
          <cell r="J66" t="str">
            <v>未售</v>
          </cell>
        </row>
        <row r="67">
          <cell r="B67" t="str">
            <v>064</v>
          </cell>
          <cell r="C67" t="str">
            <v>有</v>
          </cell>
          <cell r="D67">
            <v>2.2</v>
          </cell>
          <cell r="E67">
            <v>13.2</v>
          </cell>
          <cell r="F67" t="str">
            <v>元/个</v>
          </cell>
          <cell r="G67">
            <v>180000</v>
          </cell>
          <cell r="H67">
            <v>180000</v>
          </cell>
          <cell r="I67">
            <v>70</v>
          </cell>
          <cell r="J67" t="str">
            <v>未售</v>
          </cell>
        </row>
        <row r="68">
          <cell r="B68" t="str">
            <v>065</v>
          </cell>
          <cell r="C68" t="str">
            <v>有</v>
          </cell>
          <cell r="D68">
            <v>2.2</v>
          </cell>
          <cell r="E68">
            <v>13.2</v>
          </cell>
          <cell r="F68" t="str">
            <v>元/个</v>
          </cell>
          <cell r="G68">
            <v>190000</v>
          </cell>
          <cell r="H68">
            <v>190000</v>
          </cell>
          <cell r="I68">
            <v>70</v>
          </cell>
          <cell r="J68" t="str">
            <v>未售</v>
          </cell>
        </row>
        <row r="69">
          <cell r="B69" t="str">
            <v>066</v>
          </cell>
          <cell r="C69" t="str">
            <v>有</v>
          </cell>
          <cell r="D69">
            <v>2.2</v>
          </cell>
          <cell r="E69">
            <v>13.2</v>
          </cell>
          <cell r="F69" t="str">
            <v>元/个</v>
          </cell>
          <cell r="G69">
            <v>180000</v>
          </cell>
          <cell r="H69">
            <v>180000</v>
          </cell>
          <cell r="I69">
            <v>70</v>
          </cell>
          <cell r="J69" t="str">
            <v>未售</v>
          </cell>
        </row>
        <row r="70">
          <cell r="B70" t="str">
            <v>067</v>
          </cell>
          <cell r="C70" t="str">
            <v>有</v>
          </cell>
          <cell r="D70">
            <v>2.2</v>
          </cell>
          <cell r="E70">
            <v>13.2</v>
          </cell>
          <cell r="F70" t="str">
            <v>元/个</v>
          </cell>
          <cell r="G70">
            <v>180000</v>
          </cell>
          <cell r="H70">
            <v>180000</v>
          </cell>
          <cell r="I70">
            <v>70</v>
          </cell>
          <cell r="J70" t="str">
            <v>未售</v>
          </cell>
        </row>
        <row r="71">
          <cell r="B71" t="str">
            <v>068</v>
          </cell>
          <cell r="C71" t="str">
            <v>有</v>
          </cell>
          <cell r="D71">
            <v>2.2</v>
          </cell>
          <cell r="E71">
            <v>13.2</v>
          </cell>
          <cell r="F71" t="str">
            <v>元/个</v>
          </cell>
          <cell r="G71">
            <v>180000</v>
          </cell>
          <cell r="H71">
            <v>180000</v>
          </cell>
          <cell r="I71">
            <v>70</v>
          </cell>
          <cell r="J71" t="str">
            <v>未售</v>
          </cell>
        </row>
        <row r="72">
          <cell r="B72" t="str">
            <v>069</v>
          </cell>
          <cell r="C72" t="str">
            <v>有</v>
          </cell>
          <cell r="D72">
            <v>2.2</v>
          </cell>
          <cell r="E72">
            <v>13.2</v>
          </cell>
          <cell r="F72" t="str">
            <v>元/个</v>
          </cell>
          <cell r="G72">
            <v>180000</v>
          </cell>
          <cell r="H72">
            <v>180000</v>
          </cell>
          <cell r="I72">
            <v>70</v>
          </cell>
          <cell r="J72" t="str">
            <v>未售</v>
          </cell>
        </row>
        <row r="73">
          <cell r="B73" t="str">
            <v>070</v>
          </cell>
          <cell r="C73" t="str">
            <v>有</v>
          </cell>
          <cell r="D73">
            <v>2.2</v>
          </cell>
          <cell r="E73">
            <v>13.2</v>
          </cell>
          <cell r="F73" t="str">
            <v>元/个</v>
          </cell>
          <cell r="G73">
            <v>180000</v>
          </cell>
          <cell r="H73">
            <v>180000</v>
          </cell>
          <cell r="I73">
            <v>70</v>
          </cell>
          <cell r="J73" t="str">
            <v>未售</v>
          </cell>
        </row>
        <row r="74">
          <cell r="B74" t="str">
            <v>071</v>
          </cell>
          <cell r="C74" t="str">
            <v>有</v>
          </cell>
          <cell r="D74">
            <v>2.2</v>
          </cell>
          <cell r="E74">
            <v>13.2</v>
          </cell>
          <cell r="F74" t="str">
            <v>元/个</v>
          </cell>
          <cell r="G74">
            <v>180000</v>
          </cell>
          <cell r="H74">
            <v>180000</v>
          </cell>
          <cell r="I74">
            <v>70</v>
          </cell>
          <cell r="J74" t="str">
            <v>未售</v>
          </cell>
        </row>
        <row r="75">
          <cell r="B75" t="str">
            <v>072</v>
          </cell>
          <cell r="C75" t="str">
            <v>有</v>
          </cell>
          <cell r="D75">
            <v>2.2</v>
          </cell>
          <cell r="E75">
            <v>13.2</v>
          </cell>
          <cell r="F75" t="str">
            <v>元/个</v>
          </cell>
          <cell r="G75">
            <v>180000</v>
          </cell>
          <cell r="H75">
            <v>180000</v>
          </cell>
          <cell r="I75">
            <v>70</v>
          </cell>
          <cell r="J75" t="str">
            <v>未售</v>
          </cell>
        </row>
        <row r="76">
          <cell r="B76" t="str">
            <v>092</v>
          </cell>
          <cell r="C76" t="str">
            <v>有</v>
          </cell>
          <cell r="D76">
            <v>2.2</v>
          </cell>
          <cell r="E76">
            <v>13.2</v>
          </cell>
          <cell r="F76" t="str">
            <v>元/个</v>
          </cell>
          <cell r="G76">
            <v>180000</v>
          </cell>
          <cell r="H76">
            <v>180000</v>
          </cell>
          <cell r="I76">
            <v>70</v>
          </cell>
          <cell r="J76" t="str">
            <v>未售</v>
          </cell>
        </row>
        <row r="77">
          <cell r="B77" t="str">
            <v>093</v>
          </cell>
          <cell r="C77" t="str">
            <v>有</v>
          </cell>
          <cell r="D77">
            <v>2.2</v>
          </cell>
          <cell r="E77">
            <v>9.46</v>
          </cell>
          <cell r="F77" t="str">
            <v>元/个</v>
          </cell>
          <cell r="G77">
            <v>150000</v>
          </cell>
          <cell r="H77">
            <v>150000</v>
          </cell>
          <cell r="I77">
            <v>70</v>
          </cell>
          <cell r="J77" t="str">
            <v>未售</v>
          </cell>
        </row>
        <row r="78">
          <cell r="B78" t="str">
            <v>094</v>
          </cell>
          <cell r="C78" t="str">
            <v>有</v>
          </cell>
          <cell r="D78">
            <v>2.2</v>
          </cell>
          <cell r="E78">
            <v>9.46</v>
          </cell>
          <cell r="F78" t="str">
            <v>元/个</v>
          </cell>
          <cell r="G78">
            <v>150000</v>
          </cell>
          <cell r="H78">
            <v>150000</v>
          </cell>
          <cell r="I78">
            <v>70</v>
          </cell>
          <cell r="J78" t="str">
            <v>未售</v>
          </cell>
        </row>
        <row r="79">
          <cell r="B79" t="str">
            <v>101</v>
          </cell>
          <cell r="C79" t="str">
            <v>有</v>
          </cell>
          <cell r="D79">
            <v>2.2</v>
          </cell>
          <cell r="E79">
            <v>13.2</v>
          </cell>
          <cell r="F79" t="str">
            <v>元/个</v>
          </cell>
          <cell r="G79">
            <v>180000</v>
          </cell>
          <cell r="H79">
            <v>180000</v>
          </cell>
          <cell r="I79">
            <v>70</v>
          </cell>
          <cell r="J79" t="str">
            <v>未售</v>
          </cell>
        </row>
        <row r="80">
          <cell r="B80" t="str">
            <v>102</v>
          </cell>
          <cell r="C80" t="str">
            <v>有</v>
          </cell>
          <cell r="D80">
            <v>2.2</v>
          </cell>
          <cell r="E80">
            <v>13.2</v>
          </cell>
          <cell r="F80" t="str">
            <v>元/个</v>
          </cell>
          <cell r="G80">
            <v>180000</v>
          </cell>
          <cell r="H80">
            <v>180000</v>
          </cell>
          <cell r="I80">
            <v>70</v>
          </cell>
          <cell r="J80" t="str">
            <v>未售</v>
          </cell>
        </row>
        <row r="81">
          <cell r="B81" t="str">
            <v>103</v>
          </cell>
          <cell r="C81" t="str">
            <v>有</v>
          </cell>
          <cell r="D81">
            <v>2.2</v>
          </cell>
          <cell r="E81">
            <v>13.2</v>
          </cell>
          <cell r="F81" t="str">
            <v>元/个</v>
          </cell>
          <cell r="G81">
            <v>190000</v>
          </cell>
          <cell r="H81">
            <v>190000</v>
          </cell>
          <cell r="I81">
            <v>70</v>
          </cell>
          <cell r="J81" t="str">
            <v>未售</v>
          </cell>
        </row>
        <row r="82">
          <cell r="B82" t="str">
            <v>104</v>
          </cell>
          <cell r="C82" t="str">
            <v>有</v>
          </cell>
          <cell r="D82">
            <v>2.2</v>
          </cell>
          <cell r="E82">
            <v>13.2</v>
          </cell>
          <cell r="F82" t="str">
            <v>元/个</v>
          </cell>
          <cell r="G82">
            <v>190000</v>
          </cell>
          <cell r="H82">
            <v>190000</v>
          </cell>
          <cell r="I82">
            <v>70</v>
          </cell>
          <cell r="J82" t="str">
            <v>未售</v>
          </cell>
        </row>
        <row r="83">
          <cell r="B83" t="str">
            <v>105</v>
          </cell>
          <cell r="C83" t="str">
            <v>有</v>
          </cell>
          <cell r="D83">
            <v>2.2</v>
          </cell>
          <cell r="E83">
            <v>13.2</v>
          </cell>
          <cell r="F83" t="str">
            <v>元/个</v>
          </cell>
          <cell r="G83">
            <v>190000</v>
          </cell>
          <cell r="H83">
            <v>190000</v>
          </cell>
          <cell r="I83">
            <v>70</v>
          </cell>
          <cell r="J83" t="str">
            <v>未售</v>
          </cell>
        </row>
        <row r="84">
          <cell r="B84" t="str">
            <v>112</v>
          </cell>
          <cell r="C84" t="str">
            <v>有</v>
          </cell>
          <cell r="D84">
            <v>2.2</v>
          </cell>
          <cell r="E84">
            <v>13.2</v>
          </cell>
          <cell r="F84" t="str">
            <v>元/个</v>
          </cell>
          <cell r="G84">
            <v>180000</v>
          </cell>
          <cell r="H84">
            <v>180000</v>
          </cell>
          <cell r="I84">
            <v>70</v>
          </cell>
          <cell r="J84" t="str">
            <v>未售</v>
          </cell>
        </row>
        <row r="85">
          <cell r="B85" t="str">
            <v>113</v>
          </cell>
          <cell r="C85" t="str">
            <v>有</v>
          </cell>
          <cell r="D85">
            <v>2.2</v>
          </cell>
          <cell r="E85">
            <v>13.2</v>
          </cell>
          <cell r="F85" t="str">
            <v>元/个</v>
          </cell>
          <cell r="G85">
            <v>180000</v>
          </cell>
          <cell r="H85">
            <v>180000</v>
          </cell>
          <cell r="I85">
            <v>70</v>
          </cell>
          <cell r="J85" t="str">
            <v>未售</v>
          </cell>
        </row>
        <row r="86">
          <cell r="B86" t="str">
            <v>114</v>
          </cell>
          <cell r="C86" t="str">
            <v>有</v>
          </cell>
          <cell r="D86">
            <v>2.2</v>
          </cell>
          <cell r="E86">
            <v>13.2</v>
          </cell>
          <cell r="F86" t="str">
            <v>元/个</v>
          </cell>
          <cell r="G86">
            <v>190000</v>
          </cell>
          <cell r="H86">
            <v>190000</v>
          </cell>
          <cell r="I86">
            <v>70</v>
          </cell>
          <cell r="J86" t="str">
            <v>未售</v>
          </cell>
        </row>
        <row r="87">
          <cell r="B87" t="str">
            <v>115</v>
          </cell>
          <cell r="C87" t="str">
            <v>有</v>
          </cell>
          <cell r="D87">
            <v>2.2</v>
          </cell>
          <cell r="E87">
            <v>13.2</v>
          </cell>
          <cell r="F87" t="str">
            <v>元/个</v>
          </cell>
          <cell r="G87">
            <v>190000</v>
          </cell>
          <cell r="H87">
            <v>190000</v>
          </cell>
          <cell r="I87">
            <v>70</v>
          </cell>
          <cell r="J87" t="str">
            <v>未售</v>
          </cell>
        </row>
        <row r="88">
          <cell r="B88" t="str">
            <v>116</v>
          </cell>
          <cell r="C88" t="str">
            <v>有</v>
          </cell>
          <cell r="D88">
            <v>2.2</v>
          </cell>
          <cell r="E88">
            <v>13.2</v>
          </cell>
          <cell r="F88" t="str">
            <v>元/个</v>
          </cell>
          <cell r="G88">
            <v>190000</v>
          </cell>
          <cell r="H88">
            <v>190000</v>
          </cell>
          <cell r="I88">
            <v>70</v>
          </cell>
          <cell r="J88" t="str">
            <v>未售</v>
          </cell>
        </row>
        <row r="89">
          <cell r="B89" t="str">
            <v>117</v>
          </cell>
          <cell r="C89" t="str">
            <v>有</v>
          </cell>
          <cell r="D89">
            <v>2.2</v>
          </cell>
          <cell r="E89">
            <v>13.2</v>
          </cell>
          <cell r="F89" t="str">
            <v>元/个</v>
          </cell>
          <cell r="G89">
            <v>180000</v>
          </cell>
          <cell r="H89">
            <v>180000</v>
          </cell>
          <cell r="I89">
            <v>70</v>
          </cell>
          <cell r="J89" t="str">
            <v>未售</v>
          </cell>
        </row>
        <row r="90">
          <cell r="B90" t="str">
            <v>118</v>
          </cell>
          <cell r="C90" t="str">
            <v>有</v>
          </cell>
          <cell r="D90">
            <v>2.2</v>
          </cell>
          <cell r="E90">
            <v>13.2</v>
          </cell>
          <cell r="F90" t="str">
            <v>元/个</v>
          </cell>
          <cell r="G90">
            <v>180000</v>
          </cell>
          <cell r="H90">
            <v>180000</v>
          </cell>
          <cell r="I90">
            <v>70</v>
          </cell>
          <cell r="J90" t="str">
            <v>未售</v>
          </cell>
        </row>
        <row r="91">
          <cell r="B91" t="str">
            <v>119</v>
          </cell>
          <cell r="C91" t="str">
            <v>有</v>
          </cell>
          <cell r="D91">
            <v>2.2</v>
          </cell>
          <cell r="E91">
            <v>13.2</v>
          </cell>
          <cell r="F91" t="str">
            <v>元/个</v>
          </cell>
          <cell r="G91">
            <v>180000</v>
          </cell>
          <cell r="H91">
            <v>180000</v>
          </cell>
          <cell r="I91">
            <v>70</v>
          </cell>
          <cell r="J91" t="str">
            <v>未售</v>
          </cell>
        </row>
        <row r="92">
          <cell r="B92" t="str">
            <v>120</v>
          </cell>
          <cell r="C92" t="str">
            <v>有</v>
          </cell>
          <cell r="D92">
            <v>2.2</v>
          </cell>
          <cell r="E92">
            <v>13.2</v>
          </cell>
          <cell r="F92" t="str">
            <v>元/个</v>
          </cell>
          <cell r="G92">
            <v>200000</v>
          </cell>
          <cell r="H92">
            <v>200000</v>
          </cell>
          <cell r="I92">
            <v>70</v>
          </cell>
          <cell r="J92" t="str">
            <v>未售</v>
          </cell>
        </row>
        <row r="93">
          <cell r="B93" t="str">
            <v>121</v>
          </cell>
          <cell r="C93" t="str">
            <v>有</v>
          </cell>
          <cell r="D93">
            <v>2.2</v>
          </cell>
          <cell r="E93">
            <v>13.2</v>
          </cell>
          <cell r="F93" t="str">
            <v>元/个</v>
          </cell>
          <cell r="G93">
            <v>180000</v>
          </cell>
          <cell r="H93">
            <v>180000</v>
          </cell>
          <cell r="I93">
            <v>70</v>
          </cell>
          <cell r="J93" t="str">
            <v>未售</v>
          </cell>
        </row>
        <row r="94">
          <cell r="B94" t="str">
            <v>122</v>
          </cell>
          <cell r="C94" t="str">
            <v>有</v>
          </cell>
          <cell r="D94">
            <v>2.2</v>
          </cell>
          <cell r="E94">
            <v>22.66</v>
          </cell>
          <cell r="F94" t="str">
            <v>元/个</v>
          </cell>
          <cell r="G94">
            <v>210000</v>
          </cell>
          <cell r="H94">
            <v>210000</v>
          </cell>
          <cell r="I94">
            <v>70</v>
          </cell>
          <cell r="J94" t="str">
            <v>未售</v>
          </cell>
        </row>
        <row r="95">
          <cell r="B95" t="str">
            <v>123</v>
          </cell>
          <cell r="C95" t="str">
            <v>有</v>
          </cell>
          <cell r="D95">
            <v>2.2</v>
          </cell>
          <cell r="E95">
            <v>13.2</v>
          </cell>
          <cell r="F95" t="str">
            <v>元/个</v>
          </cell>
          <cell r="G95">
            <v>180000</v>
          </cell>
          <cell r="H95">
            <v>180000</v>
          </cell>
          <cell r="I95">
            <v>70</v>
          </cell>
          <cell r="J95" t="str">
            <v>未售</v>
          </cell>
        </row>
        <row r="96">
          <cell r="B96" t="str">
            <v>124</v>
          </cell>
          <cell r="C96" t="str">
            <v>有</v>
          </cell>
          <cell r="D96">
            <v>2.2</v>
          </cell>
          <cell r="E96">
            <v>13.2</v>
          </cell>
          <cell r="F96" t="str">
            <v>元/个</v>
          </cell>
          <cell r="G96">
            <v>180000</v>
          </cell>
          <cell r="H96">
            <v>180000</v>
          </cell>
          <cell r="I96">
            <v>70</v>
          </cell>
          <cell r="J96" t="str">
            <v>未售</v>
          </cell>
        </row>
        <row r="97">
          <cell r="B97" t="str">
            <v>125</v>
          </cell>
          <cell r="C97" t="str">
            <v>有</v>
          </cell>
          <cell r="D97">
            <v>2.2</v>
          </cell>
          <cell r="E97">
            <v>26.4</v>
          </cell>
          <cell r="F97" t="str">
            <v>元/个</v>
          </cell>
          <cell r="G97">
            <v>230000</v>
          </cell>
          <cell r="H97">
            <v>230000</v>
          </cell>
          <cell r="I97">
            <v>70</v>
          </cell>
          <cell r="J97" t="str">
            <v>未售</v>
          </cell>
        </row>
        <row r="98">
          <cell r="B98" t="str">
            <v>126</v>
          </cell>
          <cell r="C98" t="str">
            <v>有</v>
          </cell>
          <cell r="D98">
            <v>2.2</v>
          </cell>
          <cell r="E98">
            <v>13.2</v>
          </cell>
          <cell r="F98" t="str">
            <v>元/个</v>
          </cell>
          <cell r="G98">
            <v>180000</v>
          </cell>
          <cell r="H98">
            <v>180000</v>
          </cell>
          <cell r="I98">
            <v>70</v>
          </cell>
          <cell r="J98" t="str">
            <v>未售</v>
          </cell>
        </row>
        <row r="99">
          <cell r="B99" t="str">
            <v>127</v>
          </cell>
          <cell r="C99" t="str">
            <v>有</v>
          </cell>
          <cell r="D99">
            <v>2.2</v>
          </cell>
          <cell r="E99">
            <v>13.2</v>
          </cell>
          <cell r="F99" t="str">
            <v>元/个</v>
          </cell>
          <cell r="G99">
            <v>180000</v>
          </cell>
          <cell r="H99">
            <v>180000</v>
          </cell>
          <cell r="I99">
            <v>70</v>
          </cell>
          <cell r="J99" t="str">
            <v>未售</v>
          </cell>
        </row>
        <row r="100">
          <cell r="B100" t="str">
            <v>128</v>
          </cell>
          <cell r="C100" t="str">
            <v>有</v>
          </cell>
          <cell r="D100">
            <v>2.2</v>
          </cell>
          <cell r="E100">
            <v>9.46</v>
          </cell>
          <cell r="F100" t="str">
            <v>元/个</v>
          </cell>
          <cell r="G100">
            <v>150000</v>
          </cell>
          <cell r="H100">
            <v>150000</v>
          </cell>
          <cell r="I100">
            <v>70</v>
          </cell>
          <cell r="J100" t="str">
            <v>未售</v>
          </cell>
        </row>
        <row r="101">
          <cell r="B101" t="str">
            <v>129</v>
          </cell>
          <cell r="C101" t="str">
            <v>有</v>
          </cell>
          <cell r="D101">
            <v>2.2</v>
          </cell>
          <cell r="E101">
            <v>13.2</v>
          </cell>
          <cell r="F101" t="str">
            <v>元/个</v>
          </cell>
          <cell r="G101">
            <v>180000</v>
          </cell>
          <cell r="H101">
            <v>180000</v>
          </cell>
          <cell r="I101">
            <v>70</v>
          </cell>
          <cell r="J101" t="str">
            <v>未售</v>
          </cell>
        </row>
        <row r="102">
          <cell r="B102" t="str">
            <v>130</v>
          </cell>
          <cell r="C102" t="str">
            <v>有</v>
          </cell>
          <cell r="D102">
            <v>2.2</v>
          </cell>
          <cell r="E102">
            <v>13.2</v>
          </cell>
          <cell r="F102" t="str">
            <v>元/个</v>
          </cell>
          <cell r="G102">
            <v>180000</v>
          </cell>
          <cell r="H102">
            <v>180000</v>
          </cell>
          <cell r="I102">
            <v>70</v>
          </cell>
          <cell r="J102" t="str">
            <v>未售</v>
          </cell>
        </row>
        <row r="103">
          <cell r="B103" t="str">
            <v>131</v>
          </cell>
          <cell r="C103" t="str">
            <v>有</v>
          </cell>
          <cell r="D103">
            <v>2.2</v>
          </cell>
          <cell r="E103">
            <v>9.46</v>
          </cell>
          <cell r="F103" t="str">
            <v>元/个</v>
          </cell>
          <cell r="G103">
            <v>150000</v>
          </cell>
          <cell r="H103">
            <v>150000</v>
          </cell>
          <cell r="I103">
            <v>70</v>
          </cell>
          <cell r="J103" t="str">
            <v>未售</v>
          </cell>
        </row>
        <row r="104">
          <cell r="B104" t="str">
            <v>132</v>
          </cell>
          <cell r="C104" t="str">
            <v>有</v>
          </cell>
          <cell r="D104">
            <v>2.2</v>
          </cell>
          <cell r="E104">
            <v>9.46</v>
          </cell>
          <cell r="F104" t="str">
            <v>元/个</v>
          </cell>
          <cell r="G104">
            <v>150000</v>
          </cell>
          <cell r="H104">
            <v>150000</v>
          </cell>
          <cell r="I104">
            <v>70</v>
          </cell>
          <cell r="J104" t="str">
            <v>未售</v>
          </cell>
        </row>
        <row r="105">
          <cell r="B105" t="str">
            <v>133</v>
          </cell>
          <cell r="C105" t="str">
            <v>有</v>
          </cell>
          <cell r="D105">
            <v>2.2</v>
          </cell>
          <cell r="E105">
            <v>13.2</v>
          </cell>
          <cell r="F105" t="str">
            <v>元/个</v>
          </cell>
          <cell r="G105">
            <v>180000</v>
          </cell>
          <cell r="H105">
            <v>180000</v>
          </cell>
          <cell r="I105">
            <v>70</v>
          </cell>
          <cell r="J105" t="str">
            <v>未售</v>
          </cell>
        </row>
        <row r="106">
          <cell r="B106" t="str">
            <v>134</v>
          </cell>
          <cell r="C106" t="str">
            <v>有</v>
          </cell>
          <cell r="D106">
            <v>2.2</v>
          </cell>
          <cell r="E106">
            <v>13.2</v>
          </cell>
          <cell r="F106" t="str">
            <v>元/个</v>
          </cell>
          <cell r="G106">
            <v>180000</v>
          </cell>
          <cell r="H106">
            <v>180000</v>
          </cell>
          <cell r="I106">
            <v>70</v>
          </cell>
          <cell r="J106" t="str">
            <v>未售</v>
          </cell>
        </row>
        <row r="107">
          <cell r="B107" t="str">
            <v>135</v>
          </cell>
          <cell r="C107" t="str">
            <v>有</v>
          </cell>
          <cell r="D107">
            <v>2.2</v>
          </cell>
          <cell r="E107">
            <v>13.2</v>
          </cell>
          <cell r="F107" t="str">
            <v>元/个</v>
          </cell>
          <cell r="G107">
            <v>180000</v>
          </cell>
          <cell r="H107">
            <v>180000</v>
          </cell>
          <cell r="I107">
            <v>70</v>
          </cell>
          <cell r="J107" t="str">
            <v>未售</v>
          </cell>
        </row>
        <row r="108">
          <cell r="B108" t="str">
            <v>136</v>
          </cell>
          <cell r="C108" t="str">
            <v>有</v>
          </cell>
          <cell r="D108">
            <v>2.2</v>
          </cell>
          <cell r="E108">
            <v>9.46</v>
          </cell>
          <cell r="F108" t="str">
            <v>元/个</v>
          </cell>
          <cell r="G108">
            <v>150000</v>
          </cell>
          <cell r="H108">
            <v>150000</v>
          </cell>
          <cell r="I108">
            <v>70</v>
          </cell>
          <cell r="J108" t="str">
            <v>未售</v>
          </cell>
        </row>
        <row r="109">
          <cell r="B109" t="str">
            <v>137</v>
          </cell>
          <cell r="C109" t="str">
            <v>有</v>
          </cell>
          <cell r="D109">
            <v>2.2</v>
          </cell>
          <cell r="E109">
            <v>13.2</v>
          </cell>
          <cell r="F109" t="str">
            <v>元/个</v>
          </cell>
          <cell r="G109">
            <v>180000</v>
          </cell>
          <cell r="H109">
            <v>180000</v>
          </cell>
          <cell r="I109">
            <v>70</v>
          </cell>
          <cell r="J109" t="str">
            <v>未售</v>
          </cell>
        </row>
        <row r="110">
          <cell r="B110" t="str">
            <v>138</v>
          </cell>
          <cell r="C110" t="str">
            <v>有</v>
          </cell>
          <cell r="D110">
            <v>2.2</v>
          </cell>
          <cell r="E110">
            <v>13.2</v>
          </cell>
          <cell r="F110" t="str">
            <v>元/个</v>
          </cell>
          <cell r="G110">
            <v>190000</v>
          </cell>
          <cell r="H110">
            <v>190000</v>
          </cell>
          <cell r="I110">
            <v>70</v>
          </cell>
          <cell r="J110" t="str">
            <v>未售</v>
          </cell>
        </row>
        <row r="111">
          <cell r="B111" t="str">
            <v>139</v>
          </cell>
          <cell r="C111" t="str">
            <v>有</v>
          </cell>
          <cell r="D111">
            <v>2.2</v>
          </cell>
          <cell r="E111">
            <v>13.2</v>
          </cell>
          <cell r="F111" t="str">
            <v>元/个</v>
          </cell>
          <cell r="G111">
            <v>190000</v>
          </cell>
          <cell r="H111">
            <v>190000</v>
          </cell>
          <cell r="I111">
            <v>70</v>
          </cell>
          <cell r="J111" t="str">
            <v>未售</v>
          </cell>
        </row>
        <row r="112">
          <cell r="B112" t="str">
            <v>140</v>
          </cell>
          <cell r="C112" t="str">
            <v>有</v>
          </cell>
          <cell r="D112">
            <v>2.2</v>
          </cell>
          <cell r="E112">
            <v>13.2</v>
          </cell>
          <cell r="F112" t="str">
            <v>元/个</v>
          </cell>
          <cell r="G112">
            <v>180000</v>
          </cell>
          <cell r="H112">
            <v>180000</v>
          </cell>
          <cell r="I112">
            <v>70</v>
          </cell>
          <cell r="J112" t="str">
            <v>未售</v>
          </cell>
        </row>
        <row r="113">
          <cell r="B113" t="str">
            <v>141</v>
          </cell>
          <cell r="C113" t="str">
            <v>有</v>
          </cell>
          <cell r="D113">
            <v>2.2</v>
          </cell>
          <cell r="E113">
            <v>13.2</v>
          </cell>
          <cell r="F113" t="str">
            <v>元/个</v>
          </cell>
          <cell r="G113">
            <v>190000</v>
          </cell>
          <cell r="H113">
            <v>190000</v>
          </cell>
          <cell r="I113">
            <v>70</v>
          </cell>
          <cell r="J113" t="str">
            <v>未售</v>
          </cell>
        </row>
        <row r="114">
          <cell r="B114" t="str">
            <v>142</v>
          </cell>
          <cell r="C114" t="str">
            <v>有</v>
          </cell>
          <cell r="D114">
            <v>2.2</v>
          </cell>
          <cell r="E114">
            <v>13.2</v>
          </cell>
          <cell r="F114" t="str">
            <v>元/个</v>
          </cell>
          <cell r="G114">
            <v>190000</v>
          </cell>
          <cell r="H114">
            <v>190000</v>
          </cell>
          <cell r="I114">
            <v>70</v>
          </cell>
          <cell r="J114" t="str">
            <v>未售</v>
          </cell>
        </row>
        <row r="115">
          <cell r="B115" t="str">
            <v>143</v>
          </cell>
          <cell r="C115" t="str">
            <v>有</v>
          </cell>
          <cell r="D115">
            <v>2.2</v>
          </cell>
          <cell r="E115">
            <v>13.2</v>
          </cell>
          <cell r="F115" t="str">
            <v>元/个</v>
          </cell>
          <cell r="G115">
            <v>180000</v>
          </cell>
          <cell r="H115">
            <v>180000</v>
          </cell>
          <cell r="I115">
            <v>70</v>
          </cell>
          <cell r="J115" t="str">
            <v>未售</v>
          </cell>
        </row>
        <row r="116">
          <cell r="B116" t="str">
            <v>144</v>
          </cell>
          <cell r="C116" t="str">
            <v>有</v>
          </cell>
          <cell r="D116">
            <v>2.2</v>
          </cell>
          <cell r="E116">
            <v>13.2</v>
          </cell>
          <cell r="F116" t="str">
            <v>元/个</v>
          </cell>
          <cell r="G116">
            <v>190000</v>
          </cell>
          <cell r="H116">
            <v>190000</v>
          </cell>
          <cell r="I116">
            <v>70</v>
          </cell>
          <cell r="J116" t="str">
            <v>未售</v>
          </cell>
        </row>
        <row r="117">
          <cell r="B117" t="str">
            <v>145</v>
          </cell>
          <cell r="C117" t="str">
            <v>有</v>
          </cell>
          <cell r="D117">
            <v>2.2</v>
          </cell>
          <cell r="E117">
            <v>13.2</v>
          </cell>
          <cell r="F117" t="str">
            <v>元/个</v>
          </cell>
          <cell r="G117">
            <v>190000</v>
          </cell>
          <cell r="H117">
            <v>190000</v>
          </cell>
          <cell r="I117">
            <v>70</v>
          </cell>
          <cell r="J117" t="str">
            <v>未售</v>
          </cell>
        </row>
        <row r="118">
          <cell r="B118" t="str">
            <v>146</v>
          </cell>
          <cell r="C118" t="str">
            <v>有</v>
          </cell>
          <cell r="D118">
            <v>2.2</v>
          </cell>
          <cell r="E118">
            <v>13.2</v>
          </cell>
          <cell r="F118" t="str">
            <v>元/个</v>
          </cell>
          <cell r="G118">
            <v>180000</v>
          </cell>
          <cell r="H118">
            <v>180000</v>
          </cell>
          <cell r="I118">
            <v>70</v>
          </cell>
          <cell r="J118" t="str">
            <v>未售</v>
          </cell>
        </row>
        <row r="119">
          <cell r="B119" t="str">
            <v>147</v>
          </cell>
          <cell r="C119" t="str">
            <v>有</v>
          </cell>
          <cell r="D119">
            <v>2.2</v>
          </cell>
          <cell r="E119">
            <v>13.2</v>
          </cell>
          <cell r="F119" t="str">
            <v>元/个</v>
          </cell>
          <cell r="G119">
            <v>190000</v>
          </cell>
          <cell r="H119">
            <v>190000</v>
          </cell>
          <cell r="I119">
            <v>70</v>
          </cell>
          <cell r="J119" t="str">
            <v>未售</v>
          </cell>
        </row>
        <row r="120">
          <cell r="B120" t="str">
            <v>148</v>
          </cell>
          <cell r="C120" t="str">
            <v>有</v>
          </cell>
          <cell r="D120">
            <v>2.2</v>
          </cell>
          <cell r="E120">
            <v>13.2</v>
          </cell>
          <cell r="F120" t="str">
            <v>元/个</v>
          </cell>
          <cell r="G120">
            <v>190000</v>
          </cell>
          <cell r="H120">
            <v>190000</v>
          </cell>
          <cell r="I120">
            <v>70</v>
          </cell>
          <cell r="J120" t="str">
            <v>未售</v>
          </cell>
        </row>
        <row r="121">
          <cell r="B121" t="str">
            <v>149</v>
          </cell>
          <cell r="C121" t="str">
            <v>有</v>
          </cell>
          <cell r="D121">
            <v>2.2</v>
          </cell>
          <cell r="E121">
            <v>13.2</v>
          </cell>
          <cell r="F121" t="str">
            <v>元/个</v>
          </cell>
          <cell r="G121">
            <v>180000</v>
          </cell>
          <cell r="H121">
            <v>180000</v>
          </cell>
          <cell r="I121">
            <v>70</v>
          </cell>
          <cell r="J121" t="str">
            <v>未售</v>
          </cell>
        </row>
        <row r="122">
          <cell r="B122" t="str">
            <v>150</v>
          </cell>
          <cell r="C122" t="str">
            <v>有</v>
          </cell>
          <cell r="D122">
            <v>2.2</v>
          </cell>
          <cell r="E122">
            <v>13.2</v>
          </cell>
          <cell r="F122" t="str">
            <v>元/个</v>
          </cell>
          <cell r="G122">
            <v>190000</v>
          </cell>
          <cell r="H122">
            <v>190000</v>
          </cell>
          <cell r="I122">
            <v>70</v>
          </cell>
          <cell r="J122" t="str">
            <v>未售</v>
          </cell>
        </row>
        <row r="123">
          <cell r="B123" t="str">
            <v>151</v>
          </cell>
          <cell r="C123" t="str">
            <v>有</v>
          </cell>
          <cell r="D123">
            <v>2.2</v>
          </cell>
          <cell r="E123">
            <v>13.2</v>
          </cell>
          <cell r="F123" t="str">
            <v>元/个</v>
          </cell>
          <cell r="G123">
            <v>200000</v>
          </cell>
          <cell r="H123">
            <v>200000</v>
          </cell>
          <cell r="I123">
            <v>70</v>
          </cell>
          <cell r="J123" t="str">
            <v>未售</v>
          </cell>
        </row>
        <row r="124">
          <cell r="B124" t="str">
            <v>152</v>
          </cell>
          <cell r="C124" t="str">
            <v>有</v>
          </cell>
          <cell r="D124">
            <v>2.2</v>
          </cell>
          <cell r="E124">
            <v>13.2</v>
          </cell>
          <cell r="F124" t="str">
            <v>元/个</v>
          </cell>
          <cell r="G124">
            <v>180000</v>
          </cell>
          <cell r="H124">
            <v>180000</v>
          </cell>
          <cell r="I124">
            <v>70</v>
          </cell>
          <cell r="J124" t="str">
            <v>未售</v>
          </cell>
        </row>
        <row r="125">
          <cell r="B125" t="str">
            <v>153</v>
          </cell>
          <cell r="C125" t="str">
            <v>有</v>
          </cell>
          <cell r="D125">
            <v>2.2</v>
          </cell>
          <cell r="E125">
            <v>13.2</v>
          </cell>
          <cell r="F125" t="str">
            <v>元/个</v>
          </cell>
          <cell r="G125">
            <v>180000</v>
          </cell>
          <cell r="H125">
            <v>180000</v>
          </cell>
          <cell r="I125">
            <v>70</v>
          </cell>
          <cell r="J125" t="str">
            <v>未售</v>
          </cell>
        </row>
        <row r="126">
          <cell r="B126" t="str">
            <v>154</v>
          </cell>
          <cell r="C126" t="str">
            <v>有</v>
          </cell>
          <cell r="D126">
            <v>2.2</v>
          </cell>
          <cell r="E126">
            <v>13.2</v>
          </cell>
          <cell r="F126" t="str">
            <v>元/个</v>
          </cell>
          <cell r="G126">
            <v>180000</v>
          </cell>
          <cell r="H126">
            <v>180000</v>
          </cell>
          <cell r="I126">
            <v>70</v>
          </cell>
          <cell r="J126" t="str">
            <v>未售</v>
          </cell>
        </row>
        <row r="127">
          <cell r="B127" t="str">
            <v>155</v>
          </cell>
          <cell r="C127" t="str">
            <v>有</v>
          </cell>
          <cell r="D127">
            <v>2.2</v>
          </cell>
          <cell r="E127">
            <v>13.2</v>
          </cell>
          <cell r="F127" t="str">
            <v>元/个</v>
          </cell>
          <cell r="G127">
            <v>180000</v>
          </cell>
          <cell r="H127">
            <v>180000</v>
          </cell>
          <cell r="I127">
            <v>70</v>
          </cell>
          <cell r="J127" t="str">
            <v>未售</v>
          </cell>
        </row>
        <row r="128">
          <cell r="B128" t="str">
            <v>156</v>
          </cell>
          <cell r="C128" t="str">
            <v>有</v>
          </cell>
          <cell r="D128">
            <v>2.2</v>
          </cell>
          <cell r="E128">
            <v>13.2</v>
          </cell>
          <cell r="F128" t="str">
            <v>元/个</v>
          </cell>
          <cell r="G128">
            <v>190000</v>
          </cell>
          <cell r="H128">
            <v>190000</v>
          </cell>
          <cell r="I128">
            <v>70</v>
          </cell>
          <cell r="J128" t="str">
            <v>未售</v>
          </cell>
        </row>
        <row r="129">
          <cell r="B129" t="str">
            <v>157</v>
          </cell>
          <cell r="C129" t="str">
            <v>有</v>
          </cell>
          <cell r="D129">
            <v>2.2</v>
          </cell>
          <cell r="E129">
            <v>13.2</v>
          </cell>
          <cell r="F129" t="str">
            <v>元/个</v>
          </cell>
          <cell r="G129">
            <v>190000</v>
          </cell>
          <cell r="H129">
            <v>190000</v>
          </cell>
          <cell r="I129">
            <v>70</v>
          </cell>
          <cell r="J129" t="str">
            <v>未售</v>
          </cell>
        </row>
        <row r="130">
          <cell r="B130" t="str">
            <v>158</v>
          </cell>
          <cell r="C130" t="str">
            <v>有</v>
          </cell>
          <cell r="D130">
            <v>2.2</v>
          </cell>
          <cell r="E130">
            <v>13.2</v>
          </cell>
          <cell r="F130" t="str">
            <v>元/个</v>
          </cell>
          <cell r="G130">
            <v>180000</v>
          </cell>
          <cell r="H130">
            <v>180000</v>
          </cell>
          <cell r="I130">
            <v>70</v>
          </cell>
          <cell r="J130" t="str">
            <v>未售</v>
          </cell>
        </row>
        <row r="131">
          <cell r="B131" t="str">
            <v>159</v>
          </cell>
          <cell r="C131" t="str">
            <v>有</v>
          </cell>
          <cell r="D131">
            <v>2.2</v>
          </cell>
          <cell r="E131">
            <v>13.2</v>
          </cell>
          <cell r="F131" t="str">
            <v>元/个</v>
          </cell>
          <cell r="G131">
            <v>190000</v>
          </cell>
          <cell r="H131">
            <v>190000</v>
          </cell>
          <cell r="I131">
            <v>70</v>
          </cell>
          <cell r="J131" t="str">
            <v>未售</v>
          </cell>
        </row>
        <row r="132">
          <cell r="B132" t="str">
            <v>160</v>
          </cell>
          <cell r="C132" t="str">
            <v>有</v>
          </cell>
          <cell r="D132">
            <v>2.2</v>
          </cell>
          <cell r="E132">
            <v>13.2</v>
          </cell>
          <cell r="F132" t="str">
            <v>元/个</v>
          </cell>
          <cell r="G132">
            <v>190000</v>
          </cell>
          <cell r="H132">
            <v>190000</v>
          </cell>
          <cell r="I132">
            <v>70</v>
          </cell>
          <cell r="J132" t="str">
            <v>未售</v>
          </cell>
        </row>
        <row r="133">
          <cell r="B133" t="str">
            <v>161</v>
          </cell>
          <cell r="C133" t="str">
            <v>有</v>
          </cell>
          <cell r="D133">
            <v>2.2</v>
          </cell>
          <cell r="E133">
            <v>13.2</v>
          </cell>
          <cell r="F133" t="str">
            <v>元/个</v>
          </cell>
          <cell r="G133">
            <v>180000</v>
          </cell>
          <cell r="H133">
            <v>180000</v>
          </cell>
          <cell r="I133">
            <v>70</v>
          </cell>
          <cell r="J133" t="str">
            <v>未售</v>
          </cell>
        </row>
        <row r="134">
          <cell r="B134" t="str">
            <v>162</v>
          </cell>
          <cell r="C134" t="str">
            <v>有</v>
          </cell>
          <cell r="D134">
            <v>2.2</v>
          </cell>
          <cell r="E134">
            <v>13.2</v>
          </cell>
          <cell r="F134" t="str">
            <v>元/个</v>
          </cell>
          <cell r="G134">
            <v>190000</v>
          </cell>
          <cell r="H134">
            <v>190000</v>
          </cell>
          <cell r="I134">
            <v>70</v>
          </cell>
          <cell r="J134" t="str">
            <v>未售</v>
          </cell>
        </row>
        <row r="135">
          <cell r="B135" t="str">
            <v>163</v>
          </cell>
          <cell r="C135" t="str">
            <v>有</v>
          </cell>
          <cell r="D135">
            <v>2.2</v>
          </cell>
          <cell r="E135">
            <v>13.2</v>
          </cell>
          <cell r="F135" t="str">
            <v>元/个</v>
          </cell>
          <cell r="G135">
            <v>190000</v>
          </cell>
          <cell r="H135">
            <v>190000</v>
          </cell>
          <cell r="I135">
            <v>70</v>
          </cell>
          <cell r="J135" t="str">
            <v>未售</v>
          </cell>
        </row>
        <row r="136">
          <cell r="B136" t="str">
            <v>164</v>
          </cell>
          <cell r="C136" t="str">
            <v>有</v>
          </cell>
          <cell r="D136">
            <v>2.2</v>
          </cell>
          <cell r="E136">
            <v>13.2</v>
          </cell>
          <cell r="F136" t="str">
            <v>元/个</v>
          </cell>
          <cell r="G136">
            <v>180000</v>
          </cell>
          <cell r="H136">
            <v>180000</v>
          </cell>
          <cell r="I136">
            <v>70</v>
          </cell>
          <cell r="J136" t="str">
            <v>未售</v>
          </cell>
        </row>
        <row r="137">
          <cell r="B137" t="str">
            <v>165</v>
          </cell>
          <cell r="C137" t="str">
            <v>有</v>
          </cell>
          <cell r="D137">
            <v>2.2</v>
          </cell>
          <cell r="E137">
            <v>13.2</v>
          </cell>
          <cell r="F137" t="str">
            <v>元/个</v>
          </cell>
          <cell r="G137">
            <v>180000</v>
          </cell>
          <cell r="H137">
            <v>180000</v>
          </cell>
          <cell r="I137">
            <v>70</v>
          </cell>
          <cell r="J137" t="str">
            <v>未售</v>
          </cell>
        </row>
        <row r="138">
          <cell r="B138" t="str">
            <v>166</v>
          </cell>
          <cell r="C138" t="str">
            <v>有</v>
          </cell>
          <cell r="D138">
            <v>2.2</v>
          </cell>
          <cell r="E138">
            <v>13.2</v>
          </cell>
          <cell r="F138" t="str">
            <v>元/个</v>
          </cell>
          <cell r="G138">
            <v>180000</v>
          </cell>
          <cell r="H138">
            <v>180000</v>
          </cell>
          <cell r="I138">
            <v>70</v>
          </cell>
          <cell r="J138" t="str">
            <v>未售</v>
          </cell>
        </row>
        <row r="139">
          <cell r="B139" t="str">
            <v>167</v>
          </cell>
          <cell r="C139" t="str">
            <v>有</v>
          </cell>
          <cell r="D139">
            <v>2.2</v>
          </cell>
          <cell r="E139">
            <v>13.2</v>
          </cell>
          <cell r="F139" t="str">
            <v>元/个</v>
          </cell>
          <cell r="G139">
            <v>180000</v>
          </cell>
          <cell r="H139">
            <v>180000</v>
          </cell>
          <cell r="I139">
            <v>70</v>
          </cell>
          <cell r="J139" t="str">
            <v>未售</v>
          </cell>
        </row>
        <row r="140">
          <cell r="B140" t="str">
            <v>168</v>
          </cell>
          <cell r="C140" t="str">
            <v>有</v>
          </cell>
          <cell r="D140">
            <v>2.2</v>
          </cell>
          <cell r="E140">
            <v>13.2</v>
          </cell>
          <cell r="F140" t="str">
            <v>元/个</v>
          </cell>
          <cell r="G140">
            <v>180000</v>
          </cell>
          <cell r="H140">
            <v>180000</v>
          </cell>
          <cell r="I140">
            <v>70</v>
          </cell>
          <cell r="J140" t="str">
            <v>未售</v>
          </cell>
        </row>
        <row r="141">
          <cell r="B141" t="str">
            <v>169</v>
          </cell>
          <cell r="C141" t="str">
            <v>有</v>
          </cell>
          <cell r="D141">
            <v>2.2</v>
          </cell>
          <cell r="E141">
            <v>13.2</v>
          </cell>
          <cell r="F141" t="str">
            <v>元/个</v>
          </cell>
          <cell r="G141">
            <v>190000</v>
          </cell>
          <cell r="H141">
            <v>190000</v>
          </cell>
          <cell r="I141">
            <v>70</v>
          </cell>
          <cell r="J141" t="str">
            <v>未售</v>
          </cell>
        </row>
        <row r="142">
          <cell r="B142" t="str">
            <v>170</v>
          </cell>
          <cell r="C142" t="str">
            <v>有</v>
          </cell>
          <cell r="D142">
            <v>2.2</v>
          </cell>
          <cell r="E142">
            <v>13.2</v>
          </cell>
          <cell r="F142" t="str">
            <v>元/个</v>
          </cell>
          <cell r="G142">
            <v>180000</v>
          </cell>
          <cell r="H142">
            <v>180000</v>
          </cell>
          <cell r="I142">
            <v>70</v>
          </cell>
          <cell r="J142" t="str">
            <v>未售</v>
          </cell>
        </row>
        <row r="143">
          <cell r="B143" t="str">
            <v>171</v>
          </cell>
          <cell r="C143" t="str">
            <v>有</v>
          </cell>
          <cell r="D143">
            <v>2.2</v>
          </cell>
          <cell r="E143">
            <v>13.2</v>
          </cell>
          <cell r="F143" t="str">
            <v>元/个</v>
          </cell>
          <cell r="G143">
            <v>190000</v>
          </cell>
          <cell r="H143">
            <v>190000</v>
          </cell>
          <cell r="I143">
            <v>70</v>
          </cell>
          <cell r="J143" t="str">
            <v>未售</v>
          </cell>
        </row>
        <row r="144">
          <cell r="B144" t="str">
            <v>172</v>
          </cell>
          <cell r="C144" t="str">
            <v>有</v>
          </cell>
          <cell r="D144">
            <v>2.2</v>
          </cell>
          <cell r="E144">
            <v>13.2</v>
          </cell>
          <cell r="F144" t="str">
            <v>元/个</v>
          </cell>
          <cell r="G144">
            <v>190000</v>
          </cell>
          <cell r="H144">
            <v>190000</v>
          </cell>
          <cell r="I144">
            <v>70</v>
          </cell>
          <cell r="J144" t="str">
            <v>未售</v>
          </cell>
        </row>
        <row r="145">
          <cell r="B145" t="str">
            <v>173</v>
          </cell>
          <cell r="C145" t="str">
            <v>有</v>
          </cell>
          <cell r="D145">
            <v>2.2</v>
          </cell>
          <cell r="E145">
            <v>13.2</v>
          </cell>
          <cell r="F145" t="str">
            <v>元/个</v>
          </cell>
          <cell r="G145">
            <v>180000</v>
          </cell>
          <cell r="H145">
            <v>180000</v>
          </cell>
          <cell r="I145">
            <v>70</v>
          </cell>
          <cell r="J145" t="str">
            <v>未售</v>
          </cell>
        </row>
        <row r="146">
          <cell r="B146" t="str">
            <v>174</v>
          </cell>
          <cell r="C146" t="str">
            <v>有</v>
          </cell>
          <cell r="D146">
            <v>2.2</v>
          </cell>
          <cell r="E146">
            <v>13.2</v>
          </cell>
          <cell r="F146" t="str">
            <v>元/个</v>
          </cell>
          <cell r="G146">
            <v>190000</v>
          </cell>
          <cell r="H146">
            <v>190000</v>
          </cell>
          <cell r="I146">
            <v>70</v>
          </cell>
          <cell r="J146" t="str">
            <v>未售</v>
          </cell>
        </row>
        <row r="147">
          <cell r="B147" t="str">
            <v>175</v>
          </cell>
          <cell r="C147" t="str">
            <v>有</v>
          </cell>
          <cell r="D147">
            <v>2.2</v>
          </cell>
          <cell r="E147">
            <v>13.2</v>
          </cell>
          <cell r="F147" t="str">
            <v>元/个</v>
          </cell>
          <cell r="G147">
            <v>190000</v>
          </cell>
          <cell r="H147">
            <v>190000</v>
          </cell>
          <cell r="I147">
            <v>70</v>
          </cell>
          <cell r="J147" t="str">
            <v>未售</v>
          </cell>
        </row>
        <row r="148">
          <cell r="B148" t="str">
            <v>176</v>
          </cell>
          <cell r="C148" t="str">
            <v>有</v>
          </cell>
          <cell r="D148">
            <v>2.2</v>
          </cell>
          <cell r="E148">
            <v>13.2</v>
          </cell>
          <cell r="F148" t="str">
            <v>元/个</v>
          </cell>
          <cell r="G148">
            <v>180000</v>
          </cell>
          <cell r="H148">
            <v>180000</v>
          </cell>
          <cell r="I148">
            <v>70</v>
          </cell>
          <cell r="J148" t="str">
            <v>未售</v>
          </cell>
        </row>
        <row r="149">
          <cell r="B149" t="str">
            <v>177</v>
          </cell>
          <cell r="C149" t="str">
            <v>有</v>
          </cell>
          <cell r="D149">
            <v>2.2</v>
          </cell>
          <cell r="E149">
            <v>13.2</v>
          </cell>
          <cell r="F149" t="str">
            <v>元/个</v>
          </cell>
          <cell r="G149">
            <v>190000</v>
          </cell>
          <cell r="H149">
            <v>190000</v>
          </cell>
          <cell r="I149">
            <v>70</v>
          </cell>
          <cell r="J149" t="str">
            <v>未售</v>
          </cell>
        </row>
        <row r="150">
          <cell r="B150" t="str">
            <v>178</v>
          </cell>
          <cell r="C150" t="str">
            <v>有</v>
          </cell>
          <cell r="D150">
            <v>2.2</v>
          </cell>
          <cell r="E150">
            <v>13.2</v>
          </cell>
          <cell r="F150" t="str">
            <v>元/个</v>
          </cell>
          <cell r="G150">
            <v>190000</v>
          </cell>
          <cell r="H150">
            <v>190000</v>
          </cell>
          <cell r="I150">
            <v>70</v>
          </cell>
          <cell r="J150" t="str">
            <v>未售</v>
          </cell>
        </row>
        <row r="151">
          <cell r="B151" t="str">
            <v>179</v>
          </cell>
          <cell r="C151" t="str">
            <v>有</v>
          </cell>
          <cell r="D151">
            <v>2.2</v>
          </cell>
          <cell r="E151">
            <v>13.2</v>
          </cell>
          <cell r="F151" t="str">
            <v>元/个</v>
          </cell>
          <cell r="G151">
            <v>180000</v>
          </cell>
          <cell r="H151">
            <v>180000</v>
          </cell>
          <cell r="I151">
            <v>70</v>
          </cell>
          <cell r="J151" t="str">
            <v>未售</v>
          </cell>
        </row>
        <row r="152">
          <cell r="B152" t="str">
            <v>180</v>
          </cell>
          <cell r="C152" t="str">
            <v>有</v>
          </cell>
          <cell r="D152">
            <v>2.2</v>
          </cell>
          <cell r="E152">
            <v>13.2</v>
          </cell>
          <cell r="F152" t="str">
            <v>元/个</v>
          </cell>
          <cell r="G152">
            <v>180000</v>
          </cell>
          <cell r="H152">
            <v>180000</v>
          </cell>
          <cell r="I152">
            <v>70</v>
          </cell>
          <cell r="J152" t="str">
            <v>未售</v>
          </cell>
        </row>
        <row r="153">
          <cell r="B153" t="str">
            <v>181</v>
          </cell>
          <cell r="C153" t="str">
            <v>有</v>
          </cell>
          <cell r="D153">
            <v>2.2</v>
          </cell>
          <cell r="E153">
            <v>13.2</v>
          </cell>
          <cell r="F153" t="str">
            <v>元/个</v>
          </cell>
          <cell r="G153">
            <v>180000</v>
          </cell>
          <cell r="H153">
            <v>180000</v>
          </cell>
          <cell r="I153">
            <v>70</v>
          </cell>
          <cell r="J153" t="str">
            <v>未售</v>
          </cell>
        </row>
        <row r="154">
          <cell r="B154" t="str">
            <v>182</v>
          </cell>
          <cell r="C154" t="str">
            <v>有</v>
          </cell>
          <cell r="D154">
            <v>2.2</v>
          </cell>
          <cell r="E154">
            <v>13.2</v>
          </cell>
          <cell r="F154" t="str">
            <v>元/个</v>
          </cell>
          <cell r="G154">
            <v>180000</v>
          </cell>
          <cell r="H154">
            <v>180000</v>
          </cell>
          <cell r="I154">
            <v>70</v>
          </cell>
          <cell r="J154" t="str">
            <v>未售</v>
          </cell>
        </row>
        <row r="155">
          <cell r="B155" t="str">
            <v>183</v>
          </cell>
          <cell r="C155" t="str">
            <v>有</v>
          </cell>
          <cell r="D155">
            <v>2.2</v>
          </cell>
          <cell r="E155">
            <v>13.2</v>
          </cell>
          <cell r="F155" t="str">
            <v>元/个</v>
          </cell>
          <cell r="G155">
            <v>200000</v>
          </cell>
          <cell r="H155">
            <v>200000</v>
          </cell>
          <cell r="I155">
            <v>70</v>
          </cell>
          <cell r="J155" t="str">
            <v>未售</v>
          </cell>
        </row>
        <row r="156">
          <cell r="B156" t="str">
            <v>184</v>
          </cell>
          <cell r="C156" t="str">
            <v>有</v>
          </cell>
          <cell r="D156">
            <v>2.2</v>
          </cell>
          <cell r="E156">
            <v>13.2</v>
          </cell>
          <cell r="F156" t="str">
            <v>元/个</v>
          </cell>
          <cell r="G156">
            <v>180000</v>
          </cell>
          <cell r="H156">
            <v>180000</v>
          </cell>
          <cell r="I156">
            <v>70</v>
          </cell>
          <cell r="J156" t="str">
            <v>未售</v>
          </cell>
        </row>
        <row r="157">
          <cell r="B157" t="str">
            <v>185</v>
          </cell>
          <cell r="C157" t="str">
            <v>有</v>
          </cell>
          <cell r="D157">
            <v>2.2</v>
          </cell>
          <cell r="E157">
            <v>13.2</v>
          </cell>
          <cell r="F157" t="str">
            <v>元/个</v>
          </cell>
          <cell r="G157">
            <v>180000</v>
          </cell>
          <cell r="H157">
            <v>180000</v>
          </cell>
          <cell r="I157">
            <v>70</v>
          </cell>
          <cell r="J157" t="str">
            <v>未售</v>
          </cell>
        </row>
        <row r="158">
          <cell r="B158" t="str">
            <v>186</v>
          </cell>
          <cell r="C158" t="str">
            <v>有</v>
          </cell>
          <cell r="D158">
            <v>2.2</v>
          </cell>
          <cell r="E158">
            <v>13.2</v>
          </cell>
          <cell r="F158" t="str">
            <v>元/个</v>
          </cell>
          <cell r="G158">
            <v>190000</v>
          </cell>
          <cell r="H158">
            <v>190000</v>
          </cell>
          <cell r="I158">
            <v>70</v>
          </cell>
          <cell r="J158" t="str">
            <v>未售</v>
          </cell>
        </row>
        <row r="159">
          <cell r="B159" t="str">
            <v>187</v>
          </cell>
          <cell r="C159" t="str">
            <v>有</v>
          </cell>
          <cell r="D159">
            <v>2.2</v>
          </cell>
          <cell r="E159">
            <v>13.2</v>
          </cell>
          <cell r="F159" t="str">
            <v>元/个</v>
          </cell>
          <cell r="G159">
            <v>190000</v>
          </cell>
          <cell r="H159">
            <v>190000</v>
          </cell>
          <cell r="I159">
            <v>70</v>
          </cell>
          <cell r="J159" t="str">
            <v>未售</v>
          </cell>
        </row>
        <row r="160">
          <cell r="B160" t="str">
            <v>188</v>
          </cell>
          <cell r="C160" t="str">
            <v>有</v>
          </cell>
          <cell r="D160">
            <v>2.2</v>
          </cell>
          <cell r="E160">
            <v>13.2</v>
          </cell>
          <cell r="F160" t="str">
            <v>元/个</v>
          </cell>
          <cell r="G160">
            <v>180000</v>
          </cell>
          <cell r="H160">
            <v>180000</v>
          </cell>
          <cell r="I160">
            <v>70</v>
          </cell>
          <cell r="J160" t="str">
            <v>未售</v>
          </cell>
        </row>
        <row r="161">
          <cell r="B161" t="str">
            <v>189</v>
          </cell>
          <cell r="C161" t="str">
            <v>有</v>
          </cell>
          <cell r="D161">
            <v>2.2</v>
          </cell>
          <cell r="E161">
            <v>13.2</v>
          </cell>
          <cell r="F161" t="str">
            <v>元/个</v>
          </cell>
          <cell r="G161">
            <v>190000</v>
          </cell>
          <cell r="H161">
            <v>190000</v>
          </cell>
          <cell r="I161">
            <v>70</v>
          </cell>
          <cell r="J161" t="str">
            <v>未售</v>
          </cell>
        </row>
        <row r="162">
          <cell r="B162" t="str">
            <v>190</v>
          </cell>
          <cell r="C162" t="str">
            <v>有</v>
          </cell>
          <cell r="D162">
            <v>2.2</v>
          </cell>
          <cell r="E162">
            <v>13.2</v>
          </cell>
          <cell r="F162" t="str">
            <v>元/个</v>
          </cell>
          <cell r="G162">
            <v>190000</v>
          </cell>
          <cell r="H162">
            <v>190000</v>
          </cell>
          <cell r="I162">
            <v>70</v>
          </cell>
          <cell r="J162" t="str">
            <v>未售</v>
          </cell>
        </row>
        <row r="163">
          <cell r="B163" t="str">
            <v>191</v>
          </cell>
          <cell r="C163" t="str">
            <v>有</v>
          </cell>
          <cell r="D163">
            <v>2.2</v>
          </cell>
          <cell r="E163">
            <v>13.2</v>
          </cell>
          <cell r="F163" t="str">
            <v>元/个</v>
          </cell>
          <cell r="G163">
            <v>180000</v>
          </cell>
          <cell r="H163">
            <v>180000</v>
          </cell>
          <cell r="I163">
            <v>70</v>
          </cell>
          <cell r="J163" t="str">
            <v>未售</v>
          </cell>
        </row>
        <row r="164">
          <cell r="B164" t="str">
            <v>192</v>
          </cell>
          <cell r="C164" t="str">
            <v>有</v>
          </cell>
          <cell r="D164">
            <v>2.2</v>
          </cell>
          <cell r="E164">
            <v>13.2</v>
          </cell>
          <cell r="F164" t="str">
            <v>元/个</v>
          </cell>
          <cell r="G164">
            <v>190000</v>
          </cell>
          <cell r="H164">
            <v>190000</v>
          </cell>
          <cell r="I164">
            <v>70</v>
          </cell>
          <cell r="J164" t="str">
            <v>未售</v>
          </cell>
        </row>
        <row r="165">
          <cell r="B165" t="str">
            <v>193</v>
          </cell>
          <cell r="C165" t="str">
            <v>有</v>
          </cell>
          <cell r="D165">
            <v>2.2</v>
          </cell>
          <cell r="E165">
            <v>13.2</v>
          </cell>
          <cell r="F165" t="str">
            <v>元/个</v>
          </cell>
          <cell r="G165">
            <v>190000</v>
          </cell>
          <cell r="H165">
            <v>190000</v>
          </cell>
          <cell r="I165">
            <v>70</v>
          </cell>
          <cell r="J165" t="str">
            <v>未售</v>
          </cell>
        </row>
        <row r="166">
          <cell r="B166" t="str">
            <v>194</v>
          </cell>
          <cell r="C166" t="str">
            <v>有</v>
          </cell>
          <cell r="D166">
            <v>2.2</v>
          </cell>
          <cell r="E166">
            <v>13.2</v>
          </cell>
          <cell r="F166" t="str">
            <v>元/个</v>
          </cell>
          <cell r="G166">
            <v>180000</v>
          </cell>
          <cell r="H166">
            <v>180000</v>
          </cell>
          <cell r="I166">
            <v>70</v>
          </cell>
          <cell r="J166" t="str">
            <v>未售</v>
          </cell>
        </row>
        <row r="167">
          <cell r="B167" t="str">
            <v>195</v>
          </cell>
          <cell r="C167" t="str">
            <v>有</v>
          </cell>
          <cell r="D167">
            <v>2.2</v>
          </cell>
          <cell r="E167">
            <v>13.2</v>
          </cell>
          <cell r="F167" t="str">
            <v>元/个</v>
          </cell>
          <cell r="G167">
            <v>180000</v>
          </cell>
          <cell r="H167">
            <v>180000</v>
          </cell>
          <cell r="I167">
            <v>70</v>
          </cell>
          <cell r="J167" t="str">
            <v>未售</v>
          </cell>
        </row>
        <row r="168">
          <cell r="B168" t="str">
            <v>196</v>
          </cell>
          <cell r="C168" t="str">
            <v>有</v>
          </cell>
          <cell r="D168">
            <v>2.2</v>
          </cell>
          <cell r="E168">
            <v>13.2</v>
          </cell>
          <cell r="F168" t="str">
            <v>元/个</v>
          </cell>
          <cell r="G168">
            <v>180000</v>
          </cell>
          <cell r="H168">
            <v>180000</v>
          </cell>
          <cell r="I168">
            <v>70</v>
          </cell>
          <cell r="J168" t="str">
            <v>未售</v>
          </cell>
        </row>
        <row r="169">
          <cell r="B169" t="str">
            <v>197</v>
          </cell>
          <cell r="C169" t="str">
            <v>有</v>
          </cell>
          <cell r="D169">
            <v>2.2</v>
          </cell>
          <cell r="E169">
            <v>13.2</v>
          </cell>
          <cell r="F169" t="str">
            <v>元/个</v>
          </cell>
          <cell r="G169">
            <v>180000</v>
          </cell>
          <cell r="H169">
            <v>180000</v>
          </cell>
          <cell r="I169">
            <v>70</v>
          </cell>
          <cell r="J169" t="str">
            <v>未售</v>
          </cell>
        </row>
        <row r="170">
          <cell r="B170" t="str">
            <v>198</v>
          </cell>
          <cell r="C170" t="str">
            <v>有</v>
          </cell>
          <cell r="D170">
            <v>2.2</v>
          </cell>
          <cell r="E170">
            <v>13.2</v>
          </cell>
          <cell r="F170" t="str">
            <v>元/个</v>
          </cell>
          <cell r="G170">
            <v>180000</v>
          </cell>
          <cell r="H170">
            <v>180000</v>
          </cell>
          <cell r="I170">
            <v>70</v>
          </cell>
          <cell r="J170" t="str">
            <v>未售</v>
          </cell>
        </row>
        <row r="171">
          <cell r="B171" t="str">
            <v>199</v>
          </cell>
          <cell r="C171" t="str">
            <v>有</v>
          </cell>
          <cell r="D171">
            <v>2.2</v>
          </cell>
          <cell r="E171">
            <v>13.2</v>
          </cell>
          <cell r="F171" t="str">
            <v>元/个</v>
          </cell>
          <cell r="G171">
            <v>180000</v>
          </cell>
          <cell r="H171">
            <v>180000</v>
          </cell>
          <cell r="I171">
            <v>70</v>
          </cell>
          <cell r="J171" t="str">
            <v>未售</v>
          </cell>
        </row>
        <row r="172">
          <cell r="B172" t="str">
            <v>200</v>
          </cell>
          <cell r="C172" t="str">
            <v>有</v>
          </cell>
          <cell r="D172">
            <v>2.2</v>
          </cell>
          <cell r="E172">
            <v>13.2</v>
          </cell>
          <cell r="F172" t="str">
            <v>元/个</v>
          </cell>
          <cell r="G172">
            <v>180000</v>
          </cell>
          <cell r="H172">
            <v>180000</v>
          </cell>
          <cell r="I172">
            <v>70</v>
          </cell>
          <cell r="J172" t="str">
            <v>未售</v>
          </cell>
        </row>
        <row r="173">
          <cell r="B173" t="str">
            <v>201</v>
          </cell>
          <cell r="C173" t="str">
            <v>有</v>
          </cell>
          <cell r="D173">
            <v>2.2</v>
          </cell>
          <cell r="E173">
            <v>13.2</v>
          </cell>
          <cell r="F173" t="str">
            <v>元/个</v>
          </cell>
          <cell r="G173">
            <v>180000</v>
          </cell>
          <cell r="H173">
            <v>180000</v>
          </cell>
          <cell r="I173">
            <v>70</v>
          </cell>
          <cell r="J173" t="str">
            <v>未售</v>
          </cell>
        </row>
        <row r="174">
          <cell r="B174" t="str">
            <v>202</v>
          </cell>
          <cell r="C174" t="str">
            <v>有</v>
          </cell>
          <cell r="D174">
            <v>2.2</v>
          </cell>
          <cell r="E174">
            <v>13.2</v>
          </cell>
          <cell r="F174" t="str">
            <v>元/个</v>
          </cell>
          <cell r="G174">
            <v>180000</v>
          </cell>
          <cell r="H174">
            <v>180000</v>
          </cell>
          <cell r="I174">
            <v>70</v>
          </cell>
          <cell r="J174" t="str">
            <v>未售</v>
          </cell>
        </row>
        <row r="175">
          <cell r="B175" t="str">
            <v>203</v>
          </cell>
          <cell r="C175" t="str">
            <v>有</v>
          </cell>
          <cell r="D175">
            <v>2.2</v>
          </cell>
          <cell r="E175">
            <v>13.2</v>
          </cell>
          <cell r="F175" t="str">
            <v>元/个</v>
          </cell>
          <cell r="G175">
            <v>180000</v>
          </cell>
          <cell r="H175">
            <v>180000</v>
          </cell>
          <cell r="I175">
            <v>70</v>
          </cell>
          <cell r="J175" t="str">
            <v>未售</v>
          </cell>
        </row>
        <row r="176">
          <cell r="B176" t="str">
            <v>204</v>
          </cell>
          <cell r="C176" t="str">
            <v>有</v>
          </cell>
          <cell r="D176">
            <v>2.2</v>
          </cell>
          <cell r="E176">
            <v>13.2</v>
          </cell>
          <cell r="F176" t="str">
            <v>元/个</v>
          </cell>
          <cell r="G176">
            <v>180000</v>
          </cell>
          <cell r="H176">
            <v>180000</v>
          </cell>
          <cell r="I176">
            <v>70</v>
          </cell>
          <cell r="J176" t="str">
            <v>未售</v>
          </cell>
        </row>
        <row r="177">
          <cell r="B177" t="str">
            <v>205</v>
          </cell>
          <cell r="C177" t="str">
            <v>有</v>
          </cell>
          <cell r="D177">
            <v>2.2</v>
          </cell>
          <cell r="E177">
            <v>13.2</v>
          </cell>
          <cell r="F177" t="str">
            <v>元/个</v>
          </cell>
          <cell r="G177">
            <v>180000</v>
          </cell>
          <cell r="H177">
            <v>180000</v>
          </cell>
          <cell r="I177">
            <v>70</v>
          </cell>
          <cell r="J177" t="str">
            <v>未售</v>
          </cell>
        </row>
        <row r="178">
          <cell r="B178" t="str">
            <v>206</v>
          </cell>
          <cell r="C178" t="str">
            <v>有</v>
          </cell>
          <cell r="D178">
            <v>2.2</v>
          </cell>
          <cell r="E178">
            <v>13.2</v>
          </cell>
          <cell r="F178" t="str">
            <v>元/个</v>
          </cell>
          <cell r="G178">
            <v>180000</v>
          </cell>
          <cell r="H178">
            <v>180000</v>
          </cell>
          <cell r="I178">
            <v>70</v>
          </cell>
          <cell r="J178" t="str">
            <v>未售</v>
          </cell>
        </row>
        <row r="179">
          <cell r="B179" t="str">
            <v>207</v>
          </cell>
          <cell r="C179" t="str">
            <v>有</v>
          </cell>
          <cell r="D179">
            <v>2.2</v>
          </cell>
          <cell r="E179">
            <v>13.2</v>
          </cell>
          <cell r="F179" t="str">
            <v>元/个</v>
          </cell>
          <cell r="G179">
            <v>180000</v>
          </cell>
          <cell r="H179">
            <v>180000</v>
          </cell>
          <cell r="I179">
            <v>70</v>
          </cell>
          <cell r="J179" t="str">
            <v>未售</v>
          </cell>
        </row>
        <row r="180">
          <cell r="B180" t="str">
            <v>208</v>
          </cell>
          <cell r="C180" t="str">
            <v>有</v>
          </cell>
          <cell r="D180">
            <v>2.2</v>
          </cell>
          <cell r="E180">
            <v>13.2</v>
          </cell>
          <cell r="F180" t="str">
            <v>元/个</v>
          </cell>
          <cell r="G180">
            <v>180000</v>
          </cell>
          <cell r="H180">
            <v>180000</v>
          </cell>
          <cell r="I180">
            <v>70</v>
          </cell>
          <cell r="J180" t="str">
            <v>未售</v>
          </cell>
        </row>
        <row r="181">
          <cell r="B181" t="str">
            <v>209</v>
          </cell>
          <cell r="C181" t="str">
            <v>有</v>
          </cell>
          <cell r="D181">
            <v>2.2</v>
          </cell>
          <cell r="E181">
            <v>13.2</v>
          </cell>
          <cell r="F181" t="str">
            <v>元/个</v>
          </cell>
          <cell r="G181">
            <v>180000</v>
          </cell>
          <cell r="H181">
            <v>180000</v>
          </cell>
          <cell r="I181">
            <v>70</v>
          </cell>
          <cell r="J181" t="str">
            <v>未售</v>
          </cell>
        </row>
        <row r="182">
          <cell r="B182" t="str">
            <v>210</v>
          </cell>
          <cell r="C182" t="str">
            <v>有</v>
          </cell>
          <cell r="D182">
            <v>2.2</v>
          </cell>
          <cell r="E182">
            <v>13.2</v>
          </cell>
          <cell r="F182" t="str">
            <v>元/个</v>
          </cell>
          <cell r="G182">
            <v>180000</v>
          </cell>
          <cell r="H182">
            <v>180000</v>
          </cell>
          <cell r="I182">
            <v>70</v>
          </cell>
          <cell r="J182" t="str">
            <v>未售</v>
          </cell>
        </row>
        <row r="183">
          <cell r="B183" t="str">
            <v>211</v>
          </cell>
          <cell r="C183" t="str">
            <v>有</v>
          </cell>
          <cell r="D183">
            <v>2.2</v>
          </cell>
          <cell r="E183">
            <v>13.2</v>
          </cell>
          <cell r="F183" t="str">
            <v>元/个</v>
          </cell>
          <cell r="G183">
            <v>180000</v>
          </cell>
          <cell r="H183">
            <v>180000</v>
          </cell>
          <cell r="I183">
            <v>70</v>
          </cell>
          <cell r="J183" t="str">
            <v>未售</v>
          </cell>
        </row>
        <row r="184">
          <cell r="B184" t="str">
            <v>212</v>
          </cell>
          <cell r="C184" t="str">
            <v>有</v>
          </cell>
          <cell r="D184">
            <v>2.2</v>
          </cell>
          <cell r="E184">
            <v>13.2</v>
          </cell>
          <cell r="F184" t="str">
            <v>元/个</v>
          </cell>
          <cell r="G184">
            <v>180000</v>
          </cell>
          <cell r="H184">
            <v>180000</v>
          </cell>
          <cell r="I184">
            <v>70</v>
          </cell>
          <cell r="J184" t="str">
            <v>未售</v>
          </cell>
        </row>
        <row r="185">
          <cell r="B185" t="str">
            <v>213</v>
          </cell>
          <cell r="C185" t="str">
            <v>有</v>
          </cell>
          <cell r="D185">
            <v>2.2</v>
          </cell>
          <cell r="E185">
            <v>9.46</v>
          </cell>
          <cell r="F185" t="str">
            <v>元/个</v>
          </cell>
          <cell r="G185">
            <v>150000</v>
          </cell>
          <cell r="H185">
            <v>150000</v>
          </cell>
          <cell r="I185">
            <v>70</v>
          </cell>
          <cell r="J185" t="str">
            <v>未售</v>
          </cell>
        </row>
        <row r="186">
          <cell r="B186" t="str">
            <v>214</v>
          </cell>
          <cell r="C186" t="str">
            <v>有</v>
          </cell>
          <cell r="D186">
            <v>2.2</v>
          </cell>
          <cell r="E186">
            <v>9.46</v>
          </cell>
          <cell r="F186" t="str">
            <v>元/个</v>
          </cell>
          <cell r="G186">
            <v>150000</v>
          </cell>
          <cell r="H186">
            <v>150000</v>
          </cell>
          <cell r="I186">
            <v>70</v>
          </cell>
          <cell r="J186" t="str">
            <v>未售</v>
          </cell>
        </row>
        <row r="187">
          <cell r="B187" t="str">
            <v>215</v>
          </cell>
          <cell r="C187" t="str">
            <v>有</v>
          </cell>
          <cell r="D187">
            <v>2.2</v>
          </cell>
          <cell r="E187">
            <v>13.2</v>
          </cell>
          <cell r="F187" t="str">
            <v>元/个</v>
          </cell>
          <cell r="G187">
            <v>180000</v>
          </cell>
          <cell r="H187">
            <v>180000</v>
          </cell>
          <cell r="I187">
            <v>70</v>
          </cell>
          <cell r="J187" t="str">
            <v>未售</v>
          </cell>
        </row>
        <row r="188">
          <cell r="B188" t="str">
            <v>216</v>
          </cell>
          <cell r="C188" t="str">
            <v>有</v>
          </cell>
          <cell r="D188">
            <v>2.2</v>
          </cell>
          <cell r="E188">
            <v>13.2</v>
          </cell>
          <cell r="F188" t="str">
            <v>元/个</v>
          </cell>
          <cell r="G188">
            <v>180000</v>
          </cell>
          <cell r="H188">
            <v>180000</v>
          </cell>
          <cell r="I188">
            <v>70</v>
          </cell>
          <cell r="J188" t="str">
            <v>未售</v>
          </cell>
        </row>
        <row r="189">
          <cell r="B189" t="str">
            <v>217</v>
          </cell>
          <cell r="C189" t="str">
            <v>有</v>
          </cell>
          <cell r="D189">
            <v>2.2</v>
          </cell>
          <cell r="E189">
            <v>13.2</v>
          </cell>
          <cell r="F189" t="str">
            <v>元/个</v>
          </cell>
          <cell r="G189">
            <v>180000</v>
          </cell>
          <cell r="H189">
            <v>180000</v>
          </cell>
          <cell r="I189">
            <v>70</v>
          </cell>
          <cell r="J189" t="str">
            <v>未售</v>
          </cell>
        </row>
        <row r="190">
          <cell r="B190" t="str">
            <v>218</v>
          </cell>
          <cell r="C190" t="str">
            <v>有</v>
          </cell>
          <cell r="D190">
            <v>2.2</v>
          </cell>
          <cell r="E190">
            <v>13.2</v>
          </cell>
          <cell r="F190" t="str">
            <v>元/个</v>
          </cell>
          <cell r="G190">
            <v>180000</v>
          </cell>
          <cell r="H190">
            <v>180000</v>
          </cell>
          <cell r="I190">
            <v>70</v>
          </cell>
          <cell r="J190" t="str">
            <v>未售</v>
          </cell>
        </row>
        <row r="191">
          <cell r="B191" t="str">
            <v>219</v>
          </cell>
          <cell r="C191" t="str">
            <v>有</v>
          </cell>
          <cell r="D191">
            <v>2.2</v>
          </cell>
          <cell r="E191">
            <v>13.2</v>
          </cell>
          <cell r="F191" t="str">
            <v>元/个</v>
          </cell>
          <cell r="G191">
            <v>180000</v>
          </cell>
          <cell r="H191">
            <v>180000</v>
          </cell>
          <cell r="I191">
            <v>70</v>
          </cell>
          <cell r="J191" t="str">
            <v>未售</v>
          </cell>
        </row>
        <row r="192">
          <cell r="B192" t="str">
            <v>220</v>
          </cell>
          <cell r="C192" t="str">
            <v>有</v>
          </cell>
          <cell r="D192">
            <v>2.2</v>
          </cell>
          <cell r="E192">
            <v>13.2</v>
          </cell>
          <cell r="F192" t="str">
            <v>元/个</v>
          </cell>
          <cell r="G192">
            <v>180000</v>
          </cell>
          <cell r="H192">
            <v>180000</v>
          </cell>
          <cell r="I192">
            <v>70</v>
          </cell>
          <cell r="J192" t="str">
            <v>未售</v>
          </cell>
        </row>
        <row r="193">
          <cell r="B193" t="str">
            <v>221</v>
          </cell>
          <cell r="C193" t="str">
            <v>有</v>
          </cell>
          <cell r="D193">
            <v>2.2</v>
          </cell>
          <cell r="E193">
            <v>13.2</v>
          </cell>
          <cell r="F193" t="str">
            <v>元/个</v>
          </cell>
          <cell r="G193">
            <v>180000</v>
          </cell>
          <cell r="H193">
            <v>180000</v>
          </cell>
          <cell r="I193">
            <v>70</v>
          </cell>
          <cell r="J193" t="str">
            <v>未售</v>
          </cell>
        </row>
        <row r="194">
          <cell r="B194" t="str">
            <v>222</v>
          </cell>
          <cell r="C194" t="str">
            <v>有</v>
          </cell>
          <cell r="D194">
            <v>2.2</v>
          </cell>
          <cell r="E194">
            <v>13.2</v>
          </cell>
          <cell r="F194" t="str">
            <v>元/个</v>
          </cell>
          <cell r="G194">
            <v>180000</v>
          </cell>
          <cell r="H194">
            <v>180000</v>
          </cell>
          <cell r="I194">
            <v>70</v>
          </cell>
          <cell r="J194" t="str">
            <v>未售</v>
          </cell>
        </row>
        <row r="195">
          <cell r="B195" t="str">
            <v>223</v>
          </cell>
          <cell r="C195" t="str">
            <v>有</v>
          </cell>
          <cell r="D195">
            <v>2.2</v>
          </cell>
          <cell r="E195">
            <v>13.2</v>
          </cell>
          <cell r="F195" t="str">
            <v>元/个</v>
          </cell>
          <cell r="G195">
            <v>180000</v>
          </cell>
          <cell r="H195">
            <v>180000</v>
          </cell>
          <cell r="I195">
            <v>70</v>
          </cell>
          <cell r="J195" t="str">
            <v>未售</v>
          </cell>
        </row>
        <row r="196">
          <cell r="B196" t="str">
            <v>224</v>
          </cell>
          <cell r="C196" t="str">
            <v>有</v>
          </cell>
          <cell r="D196">
            <v>2.2</v>
          </cell>
          <cell r="E196">
            <v>13.2</v>
          </cell>
          <cell r="F196" t="str">
            <v>元/个</v>
          </cell>
          <cell r="G196">
            <v>180000</v>
          </cell>
          <cell r="H196">
            <v>180000</v>
          </cell>
          <cell r="I196">
            <v>70</v>
          </cell>
          <cell r="J196" t="str">
            <v>未售</v>
          </cell>
        </row>
        <row r="197">
          <cell r="B197" t="str">
            <v>225</v>
          </cell>
          <cell r="C197" t="str">
            <v>有</v>
          </cell>
          <cell r="D197">
            <v>2.2</v>
          </cell>
          <cell r="E197">
            <v>13.2</v>
          </cell>
          <cell r="F197" t="str">
            <v>元/个</v>
          </cell>
          <cell r="G197">
            <v>180000</v>
          </cell>
          <cell r="H197">
            <v>180000</v>
          </cell>
          <cell r="I197">
            <v>70</v>
          </cell>
          <cell r="J197" t="str">
            <v>未售</v>
          </cell>
        </row>
        <row r="198">
          <cell r="B198" t="str">
            <v>233</v>
          </cell>
          <cell r="C198" t="str">
            <v>有</v>
          </cell>
          <cell r="D198">
            <v>2.2</v>
          </cell>
          <cell r="E198">
            <v>13.2</v>
          </cell>
          <cell r="F198" t="str">
            <v>元/个</v>
          </cell>
          <cell r="G198">
            <v>180000</v>
          </cell>
          <cell r="H198">
            <v>180000</v>
          </cell>
          <cell r="I198">
            <v>70</v>
          </cell>
          <cell r="J198" t="str">
            <v>未售</v>
          </cell>
        </row>
        <row r="199">
          <cell r="B199" t="str">
            <v>234</v>
          </cell>
          <cell r="C199" t="str">
            <v>有</v>
          </cell>
          <cell r="D199">
            <v>2.2</v>
          </cell>
          <cell r="E199">
            <v>13.2</v>
          </cell>
          <cell r="F199" t="str">
            <v>元/个</v>
          </cell>
          <cell r="G199">
            <v>180000</v>
          </cell>
          <cell r="H199">
            <v>180000</v>
          </cell>
          <cell r="I199">
            <v>70</v>
          </cell>
          <cell r="J199" t="str">
            <v>未售</v>
          </cell>
        </row>
        <row r="200">
          <cell r="B200" t="str">
            <v>235</v>
          </cell>
          <cell r="C200" t="str">
            <v>有</v>
          </cell>
          <cell r="D200">
            <v>2.2</v>
          </cell>
          <cell r="E200">
            <v>13.2</v>
          </cell>
          <cell r="F200" t="str">
            <v>元/个</v>
          </cell>
          <cell r="G200">
            <v>180000</v>
          </cell>
          <cell r="H200">
            <v>180000</v>
          </cell>
          <cell r="I200">
            <v>70</v>
          </cell>
          <cell r="J200" t="str">
            <v>未售</v>
          </cell>
        </row>
        <row r="201">
          <cell r="B201" t="str">
            <v>236</v>
          </cell>
          <cell r="C201" t="str">
            <v>有</v>
          </cell>
          <cell r="D201">
            <v>2.2</v>
          </cell>
          <cell r="E201">
            <v>13.2</v>
          </cell>
          <cell r="F201" t="str">
            <v>元/个</v>
          </cell>
          <cell r="G201">
            <v>190000</v>
          </cell>
          <cell r="H201">
            <v>190000</v>
          </cell>
          <cell r="I201">
            <v>70</v>
          </cell>
          <cell r="J201" t="str">
            <v>未售</v>
          </cell>
        </row>
        <row r="202">
          <cell r="B202" t="str">
            <v>237</v>
          </cell>
          <cell r="C202" t="str">
            <v>有</v>
          </cell>
          <cell r="D202">
            <v>2.2</v>
          </cell>
          <cell r="E202">
            <v>13.2</v>
          </cell>
          <cell r="F202" t="str">
            <v>元/个</v>
          </cell>
          <cell r="G202">
            <v>180000</v>
          </cell>
          <cell r="H202">
            <v>180000</v>
          </cell>
          <cell r="I202">
            <v>70</v>
          </cell>
          <cell r="J202" t="str">
            <v>未售</v>
          </cell>
        </row>
        <row r="203">
          <cell r="B203" t="str">
            <v>238</v>
          </cell>
          <cell r="C203" t="str">
            <v>有</v>
          </cell>
          <cell r="D203">
            <v>2.2</v>
          </cell>
          <cell r="E203">
            <v>13.2</v>
          </cell>
          <cell r="F203" t="str">
            <v>元/个</v>
          </cell>
          <cell r="G203">
            <v>190000</v>
          </cell>
          <cell r="H203">
            <v>190000</v>
          </cell>
          <cell r="I203">
            <v>70</v>
          </cell>
          <cell r="J203" t="str">
            <v>未售</v>
          </cell>
        </row>
        <row r="204">
          <cell r="B204" t="str">
            <v>239</v>
          </cell>
          <cell r="C204" t="str">
            <v>有</v>
          </cell>
          <cell r="D204">
            <v>2.2</v>
          </cell>
          <cell r="E204">
            <v>13.2</v>
          </cell>
          <cell r="F204" t="str">
            <v>元/个</v>
          </cell>
          <cell r="G204">
            <v>190000</v>
          </cell>
          <cell r="H204">
            <v>190000</v>
          </cell>
          <cell r="I204">
            <v>70</v>
          </cell>
          <cell r="J204" t="str">
            <v>未售</v>
          </cell>
        </row>
        <row r="205">
          <cell r="B205" t="str">
            <v>240</v>
          </cell>
          <cell r="C205" t="str">
            <v>有</v>
          </cell>
          <cell r="D205">
            <v>2.2</v>
          </cell>
          <cell r="E205">
            <v>13.2</v>
          </cell>
          <cell r="F205" t="str">
            <v>元/个</v>
          </cell>
          <cell r="G205">
            <v>190000</v>
          </cell>
          <cell r="H205">
            <v>190000</v>
          </cell>
          <cell r="I205">
            <v>70</v>
          </cell>
          <cell r="J205" t="str">
            <v>未售</v>
          </cell>
        </row>
        <row r="206">
          <cell r="B206" t="str">
            <v>241</v>
          </cell>
          <cell r="C206" t="str">
            <v>有</v>
          </cell>
          <cell r="D206">
            <v>2.2</v>
          </cell>
          <cell r="E206">
            <v>13.2</v>
          </cell>
          <cell r="F206" t="str">
            <v>元/个</v>
          </cell>
          <cell r="G206">
            <v>190000</v>
          </cell>
          <cell r="H206">
            <v>190000</v>
          </cell>
          <cell r="I206">
            <v>70</v>
          </cell>
          <cell r="J206" t="str">
            <v>未售</v>
          </cell>
        </row>
        <row r="207">
          <cell r="B207" t="str">
            <v>242</v>
          </cell>
          <cell r="C207" t="str">
            <v>有</v>
          </cell>
          <cell r="D207">
            <v>2.2</v>
          </cell>
          <cell r="E207">
            <v>13.2</v>
          </cell>
          <cell r="F207" t="str">
            <v>元/个</v>
          </cell>
          <cell r="G207">
            <v>200000</v>
          </cell>
          <cell r="H207">
            <v>200000</v>
          </cell>
          <cell r="I207">
            <v>70</v>
          </cell>
          <cell r="J207" t="str">
            <v>未售</v>
          </cell>
        </row>
        <row r="208">
          <cell r="B208" t="str">
            <v>243</v>
          </cell>
          <cell r="C208" t="str">
            <v>有</v>
          </cell>
          <cell r="D208">
            <v>2.2</v>
          </cell>
          <cell r="E208">
            <v>13.2</v>
          </cell>
          <cell r="F208" t="str">
            <v>元/个</v>
          </cell>
          <cell r="G208">
            <v>190000</v>
          </cell>
          <cell r="H208">
            <v>190000</v>
          </cell>
          <cell r="I208">
            <v>70</v>
          </cell>
          <cell r="J208" t="str">
            <v>未售</v>
          </cell>
        </row>
        <row r="209">
          <cell r="B209" t="str">
            <v>244</v>
          </cell>
          <cell r="C209" t="str">
            <v>有</v>
          </cell>
          <cell r="D209">
            <v>2.2</v>
          </cell>
          <cell r="E209">
            <v>13.2</v>
          </cell>
          <cell r="F209" t="str">
            <v>元/个</v>
          </cell>
          <cell r="G209">
            <v>180000</v>
          </cell>
          <cell r="H209">
            <v>180000</v>
          </cell>
          <cell r="I209">
            <v>70</v>
          </cell>
          <cell r="J209" t="str">
            <v>未售</v>
          </cell>
        </row>
        <row r="210">
          <cell r="B210" t="str">
            <v>245</v>
          </cell>
          <cell r="C210" t="str">
            <v>有</v>
          </cell>
          <cell r="D210">
            <v>2.2</v>
          </cell>
          <cell r="E210">
            <v>13.2</v>
          </cell>
          <cell r="F210" t="str">
            <v>元/个</v>
          </cell>
          <cell r="G210">
            <v>180000</v>
          </cell>
          <cell r="H210">
            <v>180000</v>
          </cell>
          <cell r="I210">
            <v>70</v>
          </cell>
          <cell r="J210" t="str">
            <v>未售</v>
          </cell>
        </row>
        <row r="211">
          <cell r="B211" t="str">
            <v>246</v>
          </cell>
          <cell r="C211" t="str">
            <v>有</v>
          </cell>
          <cell r="D211">
            <v>2.2</v>
          </cell>
          <cell r="E211">
            <v>26.4</v>
          </cell>
          <cell r="F211" t="str">
            <v>元/个</v>
          </cell>
          <cell r="G211">
            <v>230000</v>
          </cell>
          <cell r="H211">
            <v>230000</v>
          </cell>
          <cell r="I211">
            <v>70</v>
          </cell>
          <cell r="J211" t="str">
            <v>未售</v>
          </cell>
        </row>
        <row r="212">
          <cell r="B212" t="str">
            <v>247</v>
          </cell>
          <cell r="C212" t="str">
            <v>有</v>
          </cell>
          <cell r="D212">
            <v>2.2</v>
          </cell>
          <cell r="E212">
            <v>22.66</v>
          </cell>
          <cell r="F212" t="str">
            <v>元/个</v>
          </cell>
          <cell r="G212">
            <v>210000</v>
          </cell>
          <cell r="H212">
            <v>210000</v>
          </cell>
          <cell r="I212">
            <v>70</v>
          </cell>
          <cell r="J212" t="str">
            <v>未售</v>
          </cell>
        </row>
        <row r="213">
          <cell r="B213" t="str">
            <v>248</v>
          </cell>
          <cell r="C213" t="str">
            <v>有</v>
          </cell>
          <cell r="D213">
            <v>2.2</v>
          </cell>
          <cell r="E213">
            <v>13.2</v>
          </cell>
          <cell r="F213" t="str">
            <v>元/个</v>
          </cell>
          <cell r="G213">
            <v>180000</v>
          </cell>
          <cell r="H213">
            <v>180000</v>
          </cell>
          <cell r="I213">
            <v>70</v>
          </cell>
          <cell r="J213" t="str">
            <v>未售</v>
          </cell>
        </row>
        <row r="214">
          <cell r="B214" t="str">
            <v>249</v>
          </cell>
          <cell r="C214" t="str">
            <v>有</v>
          </cell>
          <cell r="D214">
            <v>2.2</v>
          </cell>
          <cell r="E214">
            <v>13.2</v>
          </cell>
          <cell r="F214" t="str">
            <v>元/个</v>
          </cell>
          <cell r="G214">
            <v>180000</v>
          </cell>
          <cell r="H214">
            <v>180000</v>
          </cell>
          <cell r="I214">
            <v>70</v>
          </cell>
          <cell r="J214" t="str">
            <v>未售</v>
          </cell>
        </row>
        <row r="215">
          <cell r="B215" t="str">
            <v>250</v>
          </cell>
          <cell r="C215" t="str">
            <v>有</v>
          </cell>
          <cell r="D215">
            <v>2.2</v>
          </cell>
          <cell r="E215">
            <v>13.2</v>
          </cell>
          <cell r="F215" t="str">
            <v>元/个</v>
          </cell>
          <cell r="G215">
            <v>180000</v>
          </cell>
          <cell r="H215">
            <v>180000</v>
          </cell>
          <cell r="I215">
            <v>70</v>
          </cell>
          <cell r="J215" t="str">
            <v>未售</v>
          </cell>
        </row>
        <row r="216">
          <cell r="B216" t="str">
            <v>251</v>
          </cell>
          <cell r="C216" t="str">
            <v>有</v>
          </cell>
          <cell r="D216">
            <v>2.2</v>
          </cell>
          <cell r="E216">
            <v>13.2</v>
          </cell>
          <cell r="F216" t="str">
            <v>元/个</v>
          </cell>
          <cell r="G216">
            <v>180000</v>
          </cell>
          <cell r="H216">
            <v>180000</v>
          </cell>
          <cell r="I216">
            <v>70</v>
          </cell>
          <cell r="J216" t="str">
            <v>未售</v>
          </cell>
        </row>
        <row r="217">
          <cell r="B217" t="str">
            <v>252</v>
          </cell>
          <cell r="C217" t="str">
            <v>有</v>
          </cell>
          <cell r="D217">
            <v>2.2</v>
          </cell>
          <cell r="E217">
            <v>13.2</v>
          </cell>
          <cell r="F217" t="str">
            <v>元/个</v>
          </cell>
          <cell r="G217">
            <v>180000</v>
          </cell>
          <cell r="H217">
            <v>180000</v>
          </cell>
          <cell r="I217">
            <v>70</v>
          </cell>
          <cell r="J217" t="str">
            <v>未售</v>
          </cell>
        </row>
        <row r="218">
          <cell r="B218" t="str">
            <v>253</v>
          </cell>
          <cell r="C218" t="str">
            <v>有</v>
          </cell>
          <cell r="D218">
            <v>2.2</v>
          </cell>
          <cell r="E218">
            <v>13.2</v>
          </cell>
          <cell r="F218" t="str">
            <v>元/个</v>
          </cell>
          <cell r="G218">
            <v>180000</v>
          </cell>
          <cell r="H218">
            <v>180000</v>
          </cell>
          <cell r="I218">
            <v>70</v>
          </cell>
          <cell r="J218" t="str">
            <v>未售</v>
          </cell>
        </row>
        <row r="219">
          <cell r="B219" t="str">
            <v>254</v>
          </cell>
          <cell r="C219" t="str">
            <v>有</v>
          </cell>
          <cell r="D219">
            <v>2.2</v>
          </cell>
          <cell r="E219">
            <v>13.2</v>
          </cell>
          <cell r="F219" t="str">
            <v>元/个</v>
          </cell>
          <cell r="G219">
            <v>180000</v>
          </cell>
          <cell r="H219">
            <v>180000</v>
          </cell>
          <cell r="I219">
            <v>70</v>
          </cell>
          <cell r="J219" t="str">
            <v>未售</v>
          </cell>
        </row>
        <row r="220">
          <cell r="B220" t="str">
            <v>255</v>
          </cell>
          <cell r="C220" t="str">
            <v>有</v>
          </cell>
          <cell r="D220">
            <v>2.2</v>
          </cell>
          <cell r="E220">
            <v>13.2</v>
          </cell>
          <cell r="F220" t="str">
            <v>元/个</v>
          </cell>
          <cell r="G220">
            <v>180000</v>
          </cell>
          <cell r="H220">
            <v>180000</v>
          </cell>
          <cell r="I220">
            <v>70</v>
          </cell>
          <cell r="J220" t="str">
            <v>未售</v>
          </cell>
        </row>
        <row r="221">
          <cell r="B221" t="str">
            <v>256</v>
          </cell>
          <cell r="C221" t="str">
            <v>有</v>
          </cell>
          <cell r="D221">
            <v>2.2</v>
          </cell>
          <cell r="E221">
            <v>13.2</v>
          </cell>
          <cell r="F221" t="str">
            <v>元/个</v>
          </cell>
          <cell r="G221">
            <v>190000</v>
          </cell>
          <cell r="H221">
            <v>190000</v>
          </cell>
          <cell r="I221">
            <v>70</v>
          </cell>
          <cell r="J221" t="str">
            <v>未售</v>
          </cell>
        </row>
        <row r="222">
          <cell r="B222" t="str">
            <v>257</v>
          </cell>
          <cell r="C222" t="str">
            <v>有</v>
          </cell>
          <cell r="D222">
            <v>2.2</v>
          </cell>
          <cell r="E222">
            <v>13.2</v>
          </cell>
          <cell r="F222" t="str">
            <v>元/个</v>
          </cell>
          <cell r="G222">
            <v>190000</v>
          </cell>
          <cell r="H222">
            <v>190000</v>
          </cell>
          <cell r="I222">
            <v>70</v>
          </cell>
          <cell r="J222" t="str">
            <v>未售</v>
          </cell>
        </row>
        <row r="223">
          <cell r="B223" t="str">
            <v>258</v>
          </cell>
          <cell r="C223" t="str">
            <v>有</v>
          </cell>
          <cell r="D223">
            <v>2.2</v>
          </cell>
          <cell r="E223">
            <v>13.2</v>
          </cell>
          <cell r="F223" t="str">
            <v>元/个</v>
          </cell>
          <cell r="G223">
            <v>190000</v>
          </cell>
          <cell r="H223">
            <v>190000</v>
          </cell>
          <cell r="I223">
            <v>70</v>
          </cell>
          <cell r="J223" t="str">
            <v>未售</v>
          </cell>
        </row>
        <row r="224">
          <cell r="B224" t="str">
            <v>259</v>
          </cell>
          <cell r="C224" t="str">
            <v>有</v>
          </cell>
          <cell r="D224">
            <v>2.2</v>
          </cell>
          <cell r="E224">
            <v>13.2</v>
          </cell>
          <cell r="F224" t="str">
            <v>元/个</v>
          </cell>
          <cell r="G224">
            <v>180000</v>
          </cell>
          <cell r="H224">
            <v>180000</v>
          </cell>
          <cell r="I224">
            <v>70</v>
          </cell>
          <cell r="J224" t="str">
            <v>未售</v>
          </cell>
        </row>
        <row r="225">
          <cell r="B225" t="str">
            <v>260</v>
          </cell>
          <cell r="C225" t="str">
            <v>有</v>
          </cell>
          <cell r="D225">
            <v>2.2</v>
          </cell>
          <cell r="E225">
            <v>13.2</v>
          </cell>
          <cell r="F225" t="str">
            <v>元/个</v>
          </cell>
          <cell r="G225">
            <v>180000</v>
          </cell>
          <cell r="H225">
            <v>180000</v>
          </cell>
          <cell r="I225">
            <v>70</v>
          </cell>
          <cell r="J225" t="str">
            <v>未售</v>
          </cell>
        </row>
        <row r="226">
          <cell r="B226" t="str">
            <v>261</v>
          </cell>
          <cell r="C226" t="str">
            <v>有</v>
          </cell>
          <cell r="D226">
            <v>2.2</v>
          </cell>
          <cell r="E226">
            <v>13.2</v>
          </cell>
          <cell r="F226" t="str">
            <v>元/个</v>
          </cell>
          <cell r="G226">
            <v>180000</v>
          </cell>
          <cell r="H226">
            <v>180000</v>
          </cell>
          <cell r="I226">
            <v>70</v>
          </cell>
          <cell r="J226" t="str">
            <v>未售</v>
          </cell>
        </row>
        <row r="227">
          <cell r="B227" t="str">
            <v>262</v>
          </cell>
          <cell r="C227" t="str">
            <v>有</v>
          </cell>
          <cell r="D227">
            <v>2.2</v>
          </cell>
          <cell r="E227">
            <v>13.2</v>
          </cell>
          <cell r="F227" t="str">
            <v>元/个</v>
          </cell>
          <cell r="G227">
            <v>190000</v>
          </cell>
          <cell r="H227">
            <v>190000</v>
          </cell>
          <cell r="I227">
            <v>70</v>
          </cell>
          <cell r="J227" t="str">
            <v>未售</v>
          </cell>
        </row>
        <row r="228">
          <cell r="B228" t="str">
            <v>263</v>
          </cell>
          <cell r="C228" t="str">
            <v>有</v>
          </cell>
          <cell r="D228">
            <v>2.2</v>
          </cell>
          <cell r="E228">
            <v>13.2</v>
          </cell>
          <cell r="F228" t="str">
            <v>元/个</v>
          </cell>
          <cell r="G228">
            <v>190000</v>
          </cell>
          <cell r="H228">
            <v>190000</v>
          </cell>
          <cell r="I228">
            <v>70</v>
          </cell>
          <cell r="J228" t="str">
            <v>未售</v>
          </cell>
        </row>
        <row r="229">
          <cell r="B229" t="str">
            <v>264</v>
          </cell>
          <cell r="C229" t="str">
            <v>有</v>
          </cell>
          <cell r="D229">
            <v>2.2</v>
          </cell>
          <cell r="E229">
            <v>13.2</v>
          </cell>
          <cell r="F229" t="str">
            <v>元/个</v>
          </cell>
          <cell r="G229">
            <v>190000</v>
          </cell>
          <cell r="H229">
            <v>190000</v>
          </cell>
          <cell r="I229">
            <v>70</v>
          </cell>
          <cell r="J229" t="str">
            <v>未售</v>
          </cell>
        </row>
        <row r="230">
          <cell r="B230" t="str">
            <v>265</v>
          </cell>
          <cell r="C230" t="str">
            <v>有</v>
          </cell>
          <cell r="D230">
            <v>2.2</v>
          </cell>
          <cell r="E230">
            <v>13.2</v>
          </cell>
          <cell r="F230" t="str">
            <v>元/个</v>
          </cell>
          <cell r="G230">
            <v>190000</v>
          </cell>
          <cell r="H230">
            <v>190000</v>
          </cell>
          <cell r="I230">
            <v>70</v>
          </cell>
          <cell r="J230" t="str">
            <v>未售</v>
          </cell>
        </row>
        <row r="231">
          <cell r="B231" t="str">
            <v>266</v>
          </cell>
          <cell r="C231" t="str">
            <v>有</v>
          </cell>
          <cell r="D231">
            <v>2.2</v>
          </cell>
          <cell r="E231">
            <v>13.2</v>
          </cell>
          <cell r="F231" t="str">
            <v>元/个</v>
          </cell>
          <cell r="G231">
            <v>190000</v>
          </cell>
          <cell r="H231">
            <v>190000</v>
          </cell>
          <cell r="I231">
            <v>70</v>
          </cell>
          <cell r="J231" t="str">
            <v>未售</v>
          </cell>
        </row>
        <row r="232">
          <cell r="B232" t="str">
            <v>267</v>
          </cell>
          <cell r="C232" t="str">
            <v>有</v>
          </cell>
          <cell r="D232">
            <v>2.2</v>
          </cell>
          <cell r="E232">
            <v>13.2</v>
          </cell>
          <cell r="F232" t="str">
            <v>元/个</v>
          </cell>
          <cell r="G232">
            <v>190000</v>
          </cell>
          <cell r="H232">
            <v>190000</v>
          </cell>
          <cell r="I232">
            <v>70</v>
          </cell>
          <cell r="J232" t="str">
            <v>未售</v>
          </cell>
        </row>
        <row r="233">
          <cell r="B233" t="str">
            <v>268</v>
          </cell>
          <cell r="C233" t="str">
            <v>有</v>
          </cell>
          <cell r="D233">
            <v>2.2</v>
          </cell>
          <cell r="E233">
            <v>13.2</v>
          </cell>
          <cell r="F233" t="str">
            <v>元/个</v>
          </cell>
          <cell r="G233">
            <v>190000</v>
          </cell>
          <cell r="H233">
            <v>190000</v>
          </cell>
          <cell r="I233">
            <v>70</v>
          </cell>
          <cell r="J233" t="str">
            <v>未售</v>
          </cell>
        </row>
        <row r="234">
          <cell r="B234" t="str">
            <v>269</v>
          </cell>
          <cell r="C234" t="str">
            <v>有</v>
          </cell>
          <cell r="D234">
            <v>2.2</v>
          </cell>
          <cell r="E234">
            <v>13.2</v>
          </cell>
          <cell r="F234" t="str">
            <v>元/个</v>
          </cell>
          <cell r="G234">
            <v>190000</v>
          </cell>
          <cell r="H234">
            <v>190000</v>
          </cell>
          <cell r="I234">
            <v>70</v>
          </cell>
          <cell r="J234" t="str">
            <v>未售</v>
          </cell>
        </row>
        <row r="235">
          <cell r="B235" t="str">
            <v>270</v>
          </cell>
          <cell r="C235" t="str">
            <v>有</v>
          </cell>
          <cell r="D235">
            <v>2.2</v>
          </cell>
          <cell r="E235">
            <v>13.2</v>
          </cell>
          <cell r="F235" t="str">
            <v>元/个</v>
          </cell>
          <cell r="G235">
            <v>190000</v>
          </cell>
          <cell r="H235">
            <v>190000</v>
          </cell>
          <cell r="I235">
            <v>70</v>
          </cell>
          <cell r="J235" t="str">
            <v>未售</v>
          </cell>
        </row>
        <row r="236">
          <cell r="B236" t="str">
            <v>271</v>
          </cell>
          <cell r="C236" t="str">
            <v>有</v>
          </cell>
          <cell r="D236">
            <v>2.2</v>
          </cell>
          <cell r="E236">
            <v>13.2</v>
          </cell>
          <cell r="F236" t="str">
            <v>元/个</v>
          </cell>
          <cell r="G236">
            <v>200000</v>
          </cell>
          <cell r="H236">
            <v>200000</v>
          </cell>
          <cell r="I236">
            <v>70</v>
          </cell>
          <cell r="J236" t="str">
            <v>未售</v>
          </cell>
        </row>
        <row r="237">
          <cell r="B237" t="str">
            <v>272</v>
          </cell>
          <cell r="C237" t="str">
            <v>有</v>
          </cell>
          <cell r="D237">
            <v>2.2</v>
          </cell>
          <cell r="E237">
            <v>13.2</v>
          </cell>
          <cell r="F237" t="str">
            <v>元/个</v>
          </cell>
          <cell r="G237">
            <v>180000</v>
          </cell>
          <cell r="H237">
            <v>180000</v>
          </cell>
          <cell r="I237">
            <v>70</v>
          </cell>
          <cell r="J237" t="str">
            <v>未售</v>
          </cell>
        </row>
        <row r="238">
          <cell r="B238" t="str">
            <v>273</v>
          </cell>
          <cell r="C238" t="str">
            <v>有</v>
          </cell>
          <cell r="D238">
            <v>2.2</v>
          </cell>
          <cell r="E238">
            <v>13.2</v>
          </cell>
          <cell r="F238" t="str">
            <v>元/个</v>
          </cell>
          <cell r="G238">
            <v>180000</v>
          </cell>
          <cell r="H238">
            <v>180000</v>
          </cell>
          <cell r="I238">
            <v>70</v>
          </cell>
          <cell r="J238" t="str">
            <v>未售</v>
          </cell>
        </row>
        <row r="239">
          <cell r="B239" t="str">
            <v>274</v>
          </cell>
          <cell r="C239" t="str">
            <v>有</v>
          </cell>
          <cell r="D239">
            <v>2.2</v>
          </cell>
          <cell r="E239">
            <v>13.2</v>
          </cell>
          <cell r="F239" t="str">
            <v>元/个</v>
          </cell>
          <cell r="G239">
            <v>180000</v>
          </cell>
          <cell r="H239">
            <v>180000</v>
          </cell>
          <cell r="I239">
            <v>70</v>
          </cell>
          <cell r="J239" t="str">
            <v>未售</v>
          </cell>
        </row>
        <row r="240">
          <cell r="B240" t="str">
            <v>275</v>
          </cell>
          <cell r="C240" t="str">
            <v>有</v>
          </cell>
          <cell r="D240">
            <v>2.2</v>
          </cell>
          <cell r="E240">
            <v>13.2</v>
          </cell>
          <cell r="F240" t="str">
            <v>元/个</v>
          </cell>
          <cell r="G240">
            <v>180000</v>
          </cell>
          <cell r="H240">
            <v>180000</v>
          </cell>
          <cell r="I240">
            <v>70</v>
          </cell>
          <cell r="J240" t="str">
            <v>未售</v>
          </cell>
        </row>
        <row r="241">
          <cell r="B241" t="str">
            <v>276</v>
          </cell>
          <cell r="C241" t="str">
            <v>有</v>
          </cell>
          <cell r="D241">
            <v>2.2</v>
          </cell>
          <cell r="E241">
            <v>13.2</v>
          </cell>
          <cell r="F241" t="str">
            <v>元/个</v>
          </cell>
          <cell r="G241">
            <v>180000</v>
          </cell>
          <cell r="H241">
            <v>180000</v>
          </cell>
          <cell r="I241">
            <v>70</v>
          </cell>
          <cell r="J241" t="str">
            <v>未售</v>
          </cell>
        </row>
        <row r="242">
          <cell r="B242" t="str">
            <v>277</v>
          </cell>
          <cell r="C242" t="str">
            <v>有</v>
          </cell>
          <cell r="D242">
            <v>2.2</v>
          </cell>
          <cell r="E242">
            <v>13.2</v>
          </cell>
          <cell r="F242" t="str">
            <v>元/个</v>
          </cell>
          <cell r="G242">
            <v>180000</v>
          </cell>
          <cell r="H242">
            <v>180000</v>
          </cell>
          <cell r="I242">
            <v>70</v>
          </cell>
          <cell r="J242" t="str">
            <v>未售</v>
          </cell>
        </row>
        <row r="243">
          <cell r="B243" t="str">
            <v>278</v>
          </cell>
          <cell r="C243" t="str">
            <v>有</v>
          </cell>
          <cell r="D243">
            <v>2.2</v>
          </cell>
          <cell r="E243">
            <v>9.46</v>
          </cell>
          <cell r="F243" t="str">
            <v>元/个</v>
          </cell>
          <cell r="G243">
            <v>150000</v>
          </cell>
          <cell r="H243">
            <v>150000</v>
          </cell>
          <cell r="I243">
            <v>70</v>
          </cell>
          <cell r="J243" t="str">
            <v>未售</v>
          </cell>
        </row>
        <row r="244">
          <cell r="B244" t="str">
            <v>279</v>
          </cell>
          <cell r="C244" t="str">
            <v>有</v>
          </cell>
          <cell r="D244">
            <v>2.2</v>
          </cell>
          <cell r="E244">
            <v>9.46</v>
          </cell>
          <cell r="F244" t="str">
            <v>元/个</v>
          </cell>
          <cell r="G244">
            <v>150000</v>
          </cell>
          <cell r="H244">
            <v>150000</v>
          </cell>
          <cell r="I244">
            <v>70</v>
          </cell>
          <cell r="J244" t="str">
            <v>未售</v>
          </cell>
        </row>
        <row r="245">
          <cell r="B245" t="str">
            <v>280</v>
          </cell>
          <cell r="C245" t="str">
            <v>有</v>
          </cell>
          <cell r="D245">
            <v>2.2</v>
          </cell>
          <cell r="E245">
            <v>13.2</v>
          </cell>
          <cell r="F245" t="str">
            <v>元/个</v>
          </cell>
          <cell r="G245">
            <v>180000</v>
          </cell>
          <cell r="H245">
            <v>180000</v>
          </cell>
          <cell r="I245">
            <v>70</v>
          </cell>
          <cell r="J245" t="str">
            <v>未售</v>
          </cell>
        </row>
        <row r="246">
          <cell r="B246" t="str">
            <v>281</v>
          </cell>
          <cell r="C246" t="str">
            <v>有</v>
          </cell>
          <cell r="D246">
            <v>2.2</v>
          </cell>
          <cell r="E246">
            <v>9.46</v>
          </cell>
          <cell r="F246" t="str">
            <v>元/个</v>
          </cell>
          <cell r="G246">
            <v>150000</v>
          </cell>
          <cell r="H246">
            <v>150000</v>
          </cell>
          <cell r="I246">
            <v>70</v>
          </cell>
          <cell r="J246" t="str">
            <v>未售</v>
          </cell>
        </row>
        <row r="247">
          <cell r="B247" t="str">
            <v>282</v>
          </cell>
          <cell r="C247" t="str">
            <v>有</v>
          </cell>
          <cell r="D247">
            <v>2.2</v>
          </cell>
          <cell r="E247">
            <v>13.2</v>
          </cell>
          <cell r="F247" t="str">
            <v>元/个</v>
          </cell>
          <cell r="G247">
            <v>180000</v>
          </cell>
          <cell r="H247">
            <v>180000</v>
          </cell>
          <cell r="I247">
            <v>70</v>
          </cell>
          <cell r="J247" t="str">
            <v>未售</v>
          </cell>
        </row>
        <row r="248">
          <cell r="B248" t="str">
            <v>283</v>
          </cell>
          <cell r="C248" t="str">
            <v>有</v>
          </cell>
          <cell r="D248">
            <v>2.2</v>
          </cell>
          <cell r="E248">
            <v>9.46</v>
          </cell>
          <cell r="F248" t="str">
            <v>元/个</v>
          </cell>
          <cell r="G248">
            <v>150000</v>
          </cell>
          <cell r="H248">
            <v>150000</v>
          </cell>
          <cell r="I248">
            <v>70</v>
          </cell>
          <cell r="J248" t="str">
            <v>未售</v>
          </cell>
        </row>
        <row r="249">
          <cell r="B249" t="str">
            <v>284</v>
          </cell>
          <cell r="C249" t="str">
            <v>有</v>
          </cell>
          <cell r="D249">
            <v>2.2</v>
          </cell>
          <cell r="E249">
            <v>13.2</v>
          </cell>
          <cell r="F249" t="str">
            <v>元/个</v>
          </cell>
          <cell r="G249">
            <v>180000</v>
          </cell>
          <cell r="H249">
            <v>180000</v>
          </cell>
          <cell r="I249">
            <v>70</v>
          </cell>
          <cell r="J249" t="str">
            <v>未售</v>
          </cell>
        </row>
        <row r="250">
          <cell r="B250" t="str">
            <v>285</v>
          </cell>
          <cell r="C250" t="str">
            <v>有</v>
          </cell>
          <cell r="D250">
            <v>2.2</v>
          </cell>
          <cell r="E250">
            <v>9.46</v>
          </cell>
          <cell r="F250" t="str">
            <v>元/个</v>
          </cell>
          <cell r="G250">
            <v>150000</v>
          </cell>
          <cell r="H250">
            <v>150000</v>
          </cell>
          <cell r="I250">
            <v>70</v>
          </cell>
          <cell r="J250" t="str">
            <v>未售</v>
          </cell>
        </row>
        <row r="251">
          <cell r="B251" t="str">
            <v>286</v>
          </cell>
          <cell r="C251" t="str">
            <v>有</v>
          </cell>
          <cell r="D251">
            <v>2.2</v>
          </cell>
          <cell r="E251">
            <v>9.46</v>
          </cell>
          <cell r="F251" t="str">
            <v>元/个</v>
          </cell>
          <cell r="G251">
            <v>150000</v>
          </cell>
          <cell r="H251">
            <v>150000</v>
          </cell>
          <cell r="I251">
            <v>70</v>
          </cell>
          <cell r="J251" t="str">
            <v>未售</v>
          </cell>
        </row>
        <row r="252">
          <cell r="B252" t="str">
            <v>287</v>
          </cell>
          <cell r="C252" t="str">
            <v>有</v>
          </cell>
          <cell r="D252">
            <v>2.2</v>
          </cell>
          <cell r="E252">
            <v>13.2</v>
          </cell>
          <cell r="F252" t="str">
            <v>元/个</v>
          </cell>
          <cell r="G252">
            <v>180000</v>
          </cell>
          <cell r="H252">
            <v>180000</v>
          </cell>
          <cell r="I252">
            <v>70</v>
          </cell>
          <cell r="J252" t="str">
            <v>未售</v>
          </cell>
        </row>
        <row r="253">
          <cell r="B253" t="str">
            <v>288</v>
          </cell>
          <cell r="C253" t="str">
            <v>有</v>
          </cell>
          <cell r="D253">
            <v>2.2</v>
          </cell>
          <cell r="E253">
            <v>13.2</v>
          </cell>
          <cell r="F253" t="str">
            <v>元/个</v>
          </cell>
          <cell r="G253">
            <v>180000</v>
          </cell>
          <cell r="H253">
            <v>180000</v>
          </cell>
          <cell r="I253">
            <v>70</v>
          </cell>
          <cell r="J253" t="str">
            <v>未售</v>
          </cell>
        </row>
        <row r="254">
          <cell r="B254" t="str">
            <v>289</v>
          </cell>
          <cell r="C254" t="str">
            <v>有</v>
          </cell>
          <cell r="D254">
            <v>2.2</v>
          </cell>
          <cell r="E254">
            <v>13.2</v>
          </cell>
          <cell r="F254" t="str">
            <v>元/个</v>
          </cell>
          <cell r="G254">
            <v>200000</v>
          </cell>
          <cell r="H254">
            <v>200000</v>
          </cell>
          <cell r="I254">
            <v>70</v>
          </cell>
          <cell r="J254" t="str">
            <v>未售</v>
          </cell>
        </row>
        <row r="255">
          <cell r="B255" t="str">
            <v>290</v>
          </cell>
          <cell r="C255" t="str">
            <v>有</v>
          </cell>
          <cell r="D255">
            <v>2.2</v>
          </cell>
          <cell r="E255">
            <v>13.2</v>
          </cell>
          <cell r="F255" t="str">
            <v>元/个</v>
          </cell>
          <cell r="G255">
            <v>180000</v>
          </cell>
          <cell r="H255">
            <v>180000</v>
          </cell>
          <cell r="I255">
            <v>70</v>
          </cell>
          <cell r="J255" t="str">
            <v>未售</v>
          </cell>
        </row>
        <row r="256">
          <cell r="B256" t="str">
            <v>291</v>
          </cell>
          <cell r="C256" t="str">
            <v>有</v>
          </cell>
          <cell r="D256">
            <v>2.2</v>
          </cell>
          <cell r="E256">
            <v>13.2</v>
          </cell>
          <cell r="F256" t="str">
            <v>元/个</v>
          </cell>
          <cell r="G256">
            <v>180000</v>
          </cell>
          <cell r="H256">
            <v>180000</v>
          </cell>
          <cell r="I256">
            <v>70</v>
          </cell>
          <cell r="J256" t="str">
            <v>未售</v>
          </cell>
        </row>
        <row r="257">
          <cell r="B257" t="str">
            <v>292</v>
          </cell>
          <cell r="C257" t="str">
            <v>有</v>
          </cell>
          <cell r="D257">
            <v>2.2</v>
          </cell>
          <cell r="E257">
            <v>13.2</v>
          </cell>
          <cell r="F257" t="str">
            <v>元/个</v>
          </cell>
          <cell r="G257">
            <v>180000</v>
          </cell>
          <cell r="H257">
            <v>180000</v>
          </cell>
          <cell r="I257">
            <v>70</v>
          </cell>
          <cell r="J257" t="str">
            <v>未售</v>
          </cell>
        </row>
        <row r="258">
          <cell r="B258" t="str">
            <v>293</v>
          </cell>
          <cell r="C258" t="str">
            <v>有</v>
          </cell>
          <cell r="D258">
            <v>2.2</v>
          </cell>
          <cell r="E258">
            <v>13.2</v>
          </cell>
          <cell r="F258" t="str">
            <v>元/个</v>
          </cell>
          <cell r="G258">
            <v>200000</v>
          </cell>
          <cell r="H258">
            <v>200000</v>
          </cell>
          <cell r="I258">
            <v>70</v>
          </cell>
          <cell r="J258" t="str">
            <v>未售</v>
          </cell>
        </row>
        <row r="259">
          <cell r="B259" t="str">
            <v>294</v>
          </cell>
          <cell r="C259" t="str">
            <v>有</v>
          </cell>
          <cell r="D259">
            <v>2.2</v>
          </cell>
          <cell r="E259">
            <v>13.2</v>
          </cell>
          <cell r="F259" t="str">
            <v>元/个</v>
          </cell>
          <cell r="G259">
            <v>180000</v>
          </cell>
          <cell r="H259">
            <v>180000</v>
          </cell>
          <cell r="I259">
            <v>70</v>
          </cell>
          <cell r="J259" t="str">
            <v>未售</v>
          </cell>
        </row>
        <row r="260">
          <cell r="B260" t="str">
            <v>295</v>
          </cell>
          <cell r="C260" t="str">
            <v>有</v>
          </cell>
          <cell r="D260">
            <v>2.2</v>
          </cell>
          <cell r="E260">
            <v>13.2</v>
          </cell>
          <cell r="F260" t="str">
            <v>元/个</v>
          </cell>
          <cell r="G260">
            <v>180000</v>
          </cell>
          <cell r="H260">
            <v>180000</v>
          </cell>
          <cell r="I260">
            <v>70</v>
          </cell>
          <cell r="J260" t="str">
            <v>未售</v>
          </cell>
        </row>
        <row r="261">
          <cell r="B261" t="str">
            <v>296</v>
          </cell>
          <cell r="C261" t="str">
            <v>有</v>
          </cell>
          <cell r="D261">
            <v>2.2</v>
          </cell>
          <cell r="E261">
            <v>13.2</v>
          </cell>
          <cell r="F261" t="str">
            <v>元/个</v>
          </cell>
          <cell r="G261">
            <v>180000</v>
          </cell>
          <cell r="H261">
            <v>180000</v>
          </cell>
          <cell r="I261">
            <v>70</v>
          </cell>
          <cell r="J261" t="str">
            <v>未售</v>
          </cell>
        </row>
        <row r="262">
          <cell r="B262" t="str">
            <v>297</v>
          </cell>
          <cell r="C262" t="str">
            <v>有</v>
          </cell>
          <cell r="D262">
            <v>2.2</v>
          </cell>
          <cell r="E262">
            <v>13.2</v>
          </cell>
          <cell r="F262" t="str">
            <v>元/个</v>
          </cell>
          <cell r="G262">
            <v>180000</v>
          </cell>
          <cell r="H262">
            <v>180000</v>
          </cell>
          <cell r="I262">
            <v>70</v>
          </cell>
          <cell r="J262" t="str">
            <v>未售</v>
          </cell>
        </row>
        <row r="263">
          <cell r="B263" t="str">
            <v>298</v>
          </cell>
          <cell r="C263" t="str">
            <v>有</v>
          </cell>
          <cell r="D263">
            <v>2.2</v>
          </cell>
          <cell r="E263">
            <v>13.2</v>
          </cell>
          <cell r="F263" t="str">
            <v>元/个</v>
          </cell>
          <cell r="G263">
            <v>180000</v>
          </cell>
          <cell r="H263">
            <v>180000</v>
          </cell>
          <cell r="I263">
            <v>70</v>
          </cell>
          <cell r="J263" t="str">
            <v>未售</v>
          </cell>
        </row>
        <row r="264">
          <cell r="B264" t="str">
            <v>299</v>
          </cell>
          <cell r="C264" t="str">
            <v>有</v>
          </cell>
          <cell r="D264">
            <v>2.2</v>
          </cell>
          <cell r="E264">
            <v>13.2</v>
          </cell>
          <cell r="F264" t="str">
            <v>元/个</v>
          </cell>
          <cell r="G264">
            <v>180000</v>
          </cell>
          <cell r="H264">
            <v>180000</v>
          </cell>
          <cell r="I264">
            <v>70</v>
          </cell>
          <cell r="J264" t="str">
            <v>未售</v>
          </cell>
        </row>
        <row r="265">
          <cell r="B265" t="str">
            <v>300</v>
          </cell>
          <cell r="C265" t="str">
            <v>有</v>
          </cell>
          <cell r="D265">
            <v>2.2</v>
          </cell>
          <cell r="E265">
            <v>13.2</v>
          </cell>
          <cell r="F265" t="str">
            <v>元/个</v>
          </cell>
          <cell r="G265">
            <v>180000</v>
          </cell>
          <cell r="H265">
            <v>180000</v>
          </cell>
          <cell r="I265">
            <v>70</v>
          </cell>
          <cell r="J265" t="str">
            <v>未售</v>
          </cell>
        </row>
        <row r="266">
          <cell r="B266" t="str">
            <v>301</v>
          </cell>
          <cell r="C266" t="str">
            <v>有</v>
          </cell>
          <cell r="D266">
            <v>2.2</v>
          </cell>
          <cell r="E266">
            <v>22.66</v>
          </cell>
          <cell r="F266" t="str">
            <v>元/个</v>
          </cell>
          <cell r="G266">
            <v>200000</v>
          </cell>
          <cell r="H266">
            <v>200000</v>
          </cell>
          <cell r="I266">
            <v>70</v>
          </cell>
          <cell r="J266" t="str">
            <v>未售</v>
          </cell>
        </row>
        <row r="267">
          <cell r="B267" t="str">
            <v>302</v>
          </cell>
          <cell r="C267" t="str">
            <v>有</v>
          </cell>
          <cell r="D267">
            <v>2.2</v>
          </cell>
          <cell r="E267">
            <v>9.46</v>
          </cell>
          <cell r="F267" t="str">
            <v>元/个</v>
          </cell>
          <cell r="G267">
            <v>150000</v>
          </cell>
          <cell r="H267">
            <v>150000</v>
          </cell>
          <cell r="I267">
            <v>70</v>
          </cell>
          <cell r="J267" t="str">
            <v>未售</v>
          </cell>
        </row>
        <row r="268">
          <cell r="B268" t="str">
            <v>303</v>
          </cell>
          <cell r="C268" t="str">
            <v>有</v>
          </cell>
          <cell r="D268">
            <v>2.2</v>
          </cell>
          <cell r="E268">
            <v>9.46</v>
          </cell>
          <cell r="F268" t="str">
            <v>元/个</v>
          </cell>
          <cell r="G268">
            <v>150000</v>
          </cell>
          <cell r="H268">
            <v>150000</v>
          </cell>
          <cell r="I268">
            <v>70</v>
          </cell>
          <cell r="J268" t="str">
            <v>未售</v>
          </cell>
        </row>
        <row r="269">
          <cell r="B269" t="str">
            <v>304</v>
          </cell>
          <cell r="C269" t="str">
            <v>有</v>
          </cell>
          <cell r="D269">
            <v>2.2</v>
          </cell>
          <cell r="E269">
            <v>13.2</v>
          </cell>
          <cell r="F269" t="str">
            <v>元/个</v>
          </cell>
          <cell r="G269">
            <v>180000</v>
          </cell>
          <cell r="H269">
            <v>180000</v>
          </cell>
          <cell r="I269">
            <v>70</v>
          </cell>
          <cell r="J269" t="str">
            <v>未售</v>
          </cell>
        </row>
        <row r="270">
          <cell r="B270" t="str">
            <v>305</v>
          </cell>
          <cell r="C270" t="str">
            <v>有</v>
          </cell>
          <cell r="D270">
            <v>2.2</v>
          </cell>
          <cell r="E270">
            <v>13.2</v>
          </cell>
          <cell r="F270" t="str">
            <v>元/个</v>
          </cell>
          <cell r="G270">
            <v>180000</v>
          </cell>
          <cell r="H270">
            <v>180000</v>
          </cell>
          <cell r="I270">
            <v>70</v>
          </cell>
          <cell r="J270" t="str">
            <v>未售</v>
          </cell>
        </row>
        <row r="271">
          <cell r="B271" t="str">
            <v>306</v>
          </cell>
          <cell r="C271" t="str">
            <v>有</v>
          </cell>
          <cell r="D271">
            <v>2.2</v>
          </cell>
          <cell r="E271">
            <v>13.2</v>
          </cell>
          <cell r="F271" t="str">
            <v>元/个</v>
          </cell>
          <cell r="G271">
            <v>180000</v>
          </cell>
          <cell r="H271">
            <v>180000</v>
          </cell>
          <cell r="I271">
            <v>70</v>
          </cell>
          <cell r="J271" t="str">
            <v>未售</v>
          </cell>
        </row>
        <row r="272">
          <cell r="B272" t="str">
            <v>307</v>
          </cell>
          <cell r="C272" t="str">
            <v>有</v>
          </cell>
          <cell r="D272">
            <v>2.2</v>
          </cell>
          <cell r="E272">
            <v>13.2</v>
          </cell>
          <cell r="F272" t="str">
            <v>元/个</v>
          </cell>
          <cell r="G272">
            <v>180000</v>
          </cell>
          <cell r="H272">
            <v>180000</v>
          </cell>
          <cell r="I272">
            <v>70</v>
          </cell>
          <cell r="J272" t="str">
            <v>未售</v>
          </cell>
        </row>
        <row r="273">
          <cell r="B273" t="str">
            <v>308</v>
          </cell>
          <cell r="C273" t="str">
            <v>有</v>
          </cell>
          <cell r="D273">
            <v>2.2</v>
          </cell>
          <cell r="E273">
            <v>13.2</v>
          </cell>
          <cell r="F273" t="str">
            <v>元/个</v>
          </cell>
          <cell r="G273">
            <v>180000</v>
          </cell>
          <cell r="H273">
            <v>180000</v>
          </cell>
          <cell r="I273">
            <v>70</v>
          </cell>
          <cell r="J273" t="str">
            <v>未售</v>
          </cell>
        </row>
        <row r="274">
          <cell r="B274" t="str">
            <v>309</v>
          </cell>
          <cell r="C274" t="str">
            <v>有</v>
          </cell>
          <cell r="D274">
            <v>2.2</v>
          </cell>
          <cell r="E274">
            <v>13.2</v>
          </cell>
          <cell r="F274" t="str">
            <v>元/个</v>
          </cell>
          <cell r="G274">
            <v>180000</v>
          </cell>
          <cell r="H274">
            <v>180000</v>
          </cell>
          <cell r="I274">
            <v>70</v>
          </cell>
          <cell r="J274" t="str">
            <v>未售</v>
          </cell>
        </row>
        <row r="275">
          <cell r="B275" t="str">
            <v>310</v>
          </cell>
          <cell r="C275" t="str">
            <v>有</v>
          </cell>
          <cell r="D275">
            <v>2.2</v>
          </cell>
          <cell r="E275">
            <v>13.2</v>
          </cell>
          <cell r="F275" t="str">
            <v>元/个</v>
          </cell>
          <cell r="G275">
            <v>180000</v>
          </cell>
          <cell r="H275">
            <v>180000</v>
          </cell>
          <cell r="I275">
            <v>70</v>
          </cell>
          <cell r="J275" t="str">
            <v>未售</v>
          </cell>
        </row>
        <row r="276">
          <cell r="B276" t="str">
            <v>311</v>
          </cell>
          <cell r="C276" t="str">
            <v>有</v>
          </cell>
          <cell r="D276">
            <v>2.2</v>
          </cell>
          <cell r="E276">
            <v>13.2</v>
          </cell>
          <cell r="F276" t="str">
            <v>元/个</v>
          </cell>
          <cell r="G276">
            <v>180000</v>
          </cell>
          <cell r="H276">
            <v>180000</v>
          </cell>
          <cell r="I276">
            <v>70</v>
          </cell>
          <cell r="J276" t="str">
            <v>未售</v>
          </cell>
        </row>
        <row r="277">
          <cell r="B277" t="str">
            <v>312</v>
          </cell>
          <cell r="C277" t="str">
            <v>有</v>
          </cell>
          <cell r="D277">
            <v>2.2</v>
          </cell>
          <cell r="E277">
            <v>13.2</v>
          </cell>
          <cell r="F277" t="str">
            <v>元/个</v>
          </cell>
          <cell r="G277">
            <v>180000</v>
          </cell>
          <cell r="H277">
            <v>180000</v>
          </cell>
          <cell r="I277">
            <v>70</v>
          </cell>
          <cell r="J277" t="str">
            <v>未售</v>
          </cell>
        </row>
        <row r="278">
          <cell r="B278" t="str">
            <v>313</v>
          </cell>
          <cell r="C278" t="str">
            <v>有</v>
          </cell>
          <cell r="D278">
            <v>2.2</v>
          </cell>
          <cell r="E278">
            <v>13.2</v>
          </cell>
          <cell r="F278" t="str">
            <v>元/个</v>
          </cell>
          <cell r="G278">
            <v>180000</v>
          </cell>
          <cell r="H278">
            <v>180000</v>
          </cell>
          <cell r="I278">
            <v>70</v>
          </cell>
          <cell r="J278" t="str">
            <v>未售</v>
          </cell>
        </row>
        <row r="279">
          <cell r="B279" t="str">
            <v>314</v>
          </cell>
          <cell r="C279" t="str">
            <v>有</v>
          </cell>
          <cell r="D279">
            <v>2.2</v>
          </cell>
          <cell r="E279">
            <v>13.2</v>
          </cell>
          <cell r="F279" t="str">
            <v>元/个</v>
          </cell>
          <cell r="G279">
            <v>180000</v>
          </cell>
          <cell r="H279">
            <v>180000</v>
          </cell>
          <cell r="I279">
            <v>70</v>
          </cell>
          <cell r="J279" t="str">
            <v>未售</v>
          </cell>
        </row>
        <row r="280">
          <cell r="B280" t="str">
            <v>315</v>
          </cell>
          <cell r="C280" t="str">
            <v>有</v>
          </cell>
          <cell r="D280">
            <v>2.2</v>
          </cell>
          <cell r="E280">
            <v>13.2</v>
          </cell>
          <cell r="F280" t="str">
            <v>元/个</v>
          </cell>
          <cell r="G280">
            <v>180000</v>
          </cell>
          <cell r="H280">
            <v>180000</v>
          </cell>
          <cell r="I280">
            <v>70</v>
          </cell>
          <cell r="J280" t="str">
            <v>未售</v>
          </cell>
        </row>
        <row r="281">
          <cell r="B281" t="str">
            <v>316</v>
          </cell>
          <cell r="C281" t="str">
            <v>有</v>
          </cell>
          <cell r="D281">
            <v>2.2</v>
          </cell>
          <cell r="E281">
            <v>22.66</v>
          </cell>
          <cell r="F281" t="str">
            <v>元/个</v>
          </cell>
          <cell r="G281">
            <v>210000</v>
          </cell>
          <cell r="H281">
            <v>210000</v>
          </cell>
          <cell r="I281">
            <v>70</v>
          </cell>
          <cell r="J281" t="str">
            <v>未售</v>
          </cell>
        </row>
        <row r="282">
          <cell r="B282" t="str">
            <v>317</v>
          </cell>
          <cell r="C282" t="str">
            <v>有</v>
          </cell>
          <cell r="D282">
            <v>2.2</v>
          </cell>
          <cell r="E282">
            <v>13.2</v>
          </cell>
          <cell r="F282" t="str">
            <v>元/个</v>
          </cell>
          <cell r="G282">
            <v>180000</v>
          </cell>
          <cell r="H282">
            <v>180000</v>
          </cell>
          <cell r="I282">
            <v>70</v>
          </cell>
          <cell r="J282" t="str">
            <v>未售</v>
          </cell>
        </row>
        <row r="283">
          <cell r="B283" t="str">
            <v>318</v>
          </cell>
          <cell r="C283" t="str">
            <v>有</v>
          </cell>
          <cell r="D283">
            <v>2.2</v>
          </cell>
          <cell r="E283">
            <v>13.2</v>
          </cell>
          <cell r="F283" t="str">
            <v>元/个</v>
          </cell>
          <cell r="G283">
            <v>180000</v>
          </cell>
          <cell r="H283">
            <v>180000</v>
          </cell>
          <cell r="I283">
            <v>70</v>
          </cell>
          <cell r="J283" t="str">
            <v>未售</v>
          </cell>
        </row>
        <row r="284">
          <cell r="B284" t="str">
            <v>319</v>
          </cell>
          <cell r="C284" t="str">
            <v>有</v>
          </cell>
          <cell r="D284">
            <v>2.2</v>
          </cell>
          <cell r="E284">
            <v>13.2</v>
          </cell>
          <cell r="F284" t="str">
            <v>元/个</v>
          </cell>
          <cell r="G284">
            <v>180000</v>
          </cell>
          <cell r="H284">
            <v>180000</v>
          </cell>
          <cell r="I284">
            <v>70</v>
          </cell>
          <cell r="J284" t="str">
            <v>未售</v>
          </cell>
        </row>
        <row r="285">
          <cell r="B285" t="str">
            <v>320</v>
          </cell>
          <cell r="C285" t="str">
            <v>有</v>
          </cell>
          <cell r="D285">
            <v>2.2</v>
          </cell>
          <cell r="E285">
            <v>22.66</v>
          </cell>
          <cell r="F285" t="str">
            <v>元/个</v>
          </cell>
          <cell r="G285">
            <v>210000</v>
          </cell>
          <cell r="H285">
            <v>210000</v>
          </cell>
          <cell r="I285">
            <v>70</v>
          </cell>
          <cell r="J285" t="str">
            <v>未售</v>
          </cell>
        </row>
        <row r="286">
          <cell r="B286" t="str">
            <v>321</v>
          </cell>
          <cell r="C286" t="str">
            <v>有</v>
          </cell>
          <cell r="D286">
            <v>2.2</v>
          </cell>
          <cell r="E286">
            <v>13.2</v>
          </cell>
          <cell r="F286" t="str">
            <v>元/个</v>
          </cell>
          <cell r="G286">
            <v>180000</v>
          </cell>
          <cell r="H286">
            <v>180000</v>
          </cell>
          <cell r="I286">
            <v>70</v>
          </cell>
          <cell r="J286" t="str">
            <v>未售</v>
          </cell>
        </row>
        <row r="287">
          <cell r="B287" t="str">
            <v>322</v>
          </cell>
          <cell r="C287" t="str">
            <v>有</v>
          </cell>
          <cell r="D287">
            <v>2.2</v>
          </cell>
          <cell r="E287">
            <v>22.66</v>
          </cell>
          <cell r="F287" t="str">
            <v>元/个</v>
          </cell>
          <cell r="G287">
            <v>210000</v>
          </cell>
          <cell r="H287">
            <v>210000</v>
          </cell>
          <cell r="I287">
            <v>70</v>
          </cell>
          <cell r="J287" t="str">
            <v>未售</v>
          </cell>
        </row>
        <row r="288">
          <cell r="B288" t="str">
            <v>323</v>
          </cell>
          <cell r="C288" t="str">
            <v>有</v>
          </cell>
          <cell r="D288">
            <v>2.2</v>
          </cell>
          <cell r="E288">
            <v>13.2</v>
          </cell>
          <cell r="F288" t="str">
            <v>元/个</v>
          </cell>
          <cell r="G288">
            <v>180000</v>
          </cell>
          <cell r="H288">
            <v>180000</v>
          </cell>
          <cell r="I288">
            <v>70</v>
          </cell>
          <cell r="J288" t="str">
            <v>未售</v>
          </cell>
        </row>
        <row r="289">
          <cell r="B289" t="str">
            <v>324</v>
          </cell>
          <cell r="C289" t="str">
            <v>有</v>
          </cell>
          <cell r="D289">
            <v>2.2</v>
          </cell>
          <cell r="E289">
            <v>13.2</v>
          </cell>
          <cell r="F289" t="str">
            <v>元/个</v>
          </cell>
          <cell r="G289">
            <v>180000</v>
          </cell>
          <cell r="H289">
            <v>180000</v>
          </cell>
          <cell r="I289">
            <v>70</v>
          </cell>
          <cell r="J289" t="str">
            <v>未售</v>
          </cell>
        </row>
        <row r="290">
          <cell r="B290" t="str">
            <v>325</v>
          </cell>
          <cell r="C290" t="str">
            <v>有</v>
          </cell>
          <cell r="D290">
            <v>2.2</v>
          </cell>
          <cell r="E290">
            <v>13.2</v>
          </cell>
          <cell r="F290" t="str">
            <v>元/个</v>
          </cell>
          <cell r="G290">
            <v>180000</v>
          </cell>
          <cell r="H290">
            <v>180000</v>
          </cell>
          <cell r="I290">
            <v>70</v>
          </cell>
          <cell r="J290" t="str">
            <v>未售</v>
          </cell>
        </row>
        <row r="291">
          <cell r="B291" t="str">
            <v>326</v>
          </cell>
          <cell r="C291" t="str">
            <v>有</v>
          </cell>
          <cell r="D291">
            <v>2.2</v>
          </cell>
          <cell r="E291">
            <v>13.2</v>
          </cell>
          <cell r="F291" t="str">
            <v>元/个</v>
          </cell>
          <cell r="G291">
            <v>180000</v>
          </cell>
          <cell r="H291">
            <v>180000</v>
          </cell>
          <cell r="I291">
            <v>70</v>
          </cell>
          <cell r="J291" t="str">
            <v>未售</v>
          </cell>
        </row>
        <row r="292">
          <cell r="B292" t="str">
            <v>327</v>
          </cell>
          <cell r="C292" t="str">
            <v>有</v>
          </cell>
          <cell r="D292">
            <v>2.2</v>
          </cell>
          <cell r="E292">
            <v>13.2</v>
          </cell>
          <cell r="F292" t="str">
            <v>元/个</v>
          </cell>
          <cell r="G292">
            <v>180000</v>
          </cell>
          <cell r="H292">
            <v>180000</v>
          </cell>
          <cell r="I292">
            <v>70</v>
          </cell>
          <cell r="J292" t="str">
            <v>未售</v>
          </cell>
        </row>
        <row r="293">
          <cell r="B293" t="str">
            <v>328</v>
          </cell>
          <cell r="C293" t="str">
            <v>有</v>
          </cell>
          <cell r="D293">
            <v>2.2</v>
          </cell>
          <cell r="E293">
            <v>13.2</v>
          </cell>
          <cell r="F293" t="str">
            <v>元/个</v>
          </cell>
          <cell r="G293">
            <v>180000</v>
          </cell>
          <cell r="H293">
            <v>180000</v>
          </cell>
          <cell r="I293">
            <v>70</v>
          </cell>
          <cell r="J293" t="str">
            <v>未售</v>
          </cell>
        </row>
        <row r="294">
          <cell r="B294" t="str">
            <v>329</v>
          </cell>
          <cell r="C294" t="str">
            <v>有</v>
          </cell>
          <cell r="D294">
            <v>2.2</v>
          </cell>
          <cell r="E294">
            <v>13.2</v>
          </cell>
          <cell r="F294" t="str">
            <v>元/个</v>
          </cell>
          <cell r="G294">
            <v>180000</v>
          </cell>
          <cell r="H294">
            <v>180000</v>
          </cell>
          <cell r="I294">
            <v>70</v>
          </cell>
          <cell r="J294" t="str">
            <v>未售</v>
          </cell>
        </row>
        <row r="295">
          <cell r="B295" t="str">
            <v>330</v>
          </cell>
          <cell r="C295" t="str">
            <v>有</v>
          </cell>
          <cell r="D295">
            <v>2.2</v>
          </cell>
          <cell r="E295">
            <v>13.2</v>
          </cell>
          <cell r="F295" t="str">
            <v>元/个</v>
          </cell>
          <cell r="G295">
            <v>190000</v>
          </cell>
          <cell r="H295">
            <v>190000</v>
          </cell>
          <cell r="I295">
            <v>70</v>
          </cell>
          <cell r="J295" t="str">
            <v>未售</v>
          </cell>
        </row>
        <row r="296">
          <cell r="B296" t="str">
            <v>331</v>
          </cell>
          <cell r="C296" t="str">
            <v>有</v>
          </cell>
          <cell r="D296">
            <v>2.2</v>
          </cell>
          <cell r="E296">
            <v>13.2</v>
          </cell>
          <cell r="F296" t="str">
            <v>元/个</v>
          </cell>
          <cell r="G296">
            <v>190000</v>
          </cell>
          <cell r="H296">
            <v>190000</v>
          </cell>
          <cell r="I296">
            <v>70</v>
          </cell>
          <cell r="J296" t="str">
            <v>未售</v>
          </cell>
        </row>
        <row r="297">
          <cell r="B297" t="str">
            <v>332</v>
          </cell>
          <cell r="C297" t="str">
            <v>有</v>
          </cell>
          <cell r="D297">
            <v>2.2</v>
          </cell>
          <cell r="E297">
            <v>13.2</v>
          </cell>
          <cell r="F297" t="str">
            <v>元/个</v>
          </cell>
          <cell r="G297">
            <v>180000</v>
          </cell>
          <cell r="H297">
            <v>180000</v>
          </cell>
          <cell r="I297">
            <v>70</v>
          </cell>
          <cell r="J297" t="str">
            <v>未售</v>
          </cell>
        </row>
        <row r="298">
          <cell r="B298" t="str">
            <v>333</v>
          </cell>
          <cell r="C298" t="str">
            <v>有</v>
          </cell>
          <cell r="D298">
            <v>2.2</v>
          </cell>
          <cell r="E298">
            <v>13.2</v>
          </cell>
          <cell r="F298" t="str">
            <v>元/个</v>
          </cell>
          <cell r="G298">
            <v>190000</v>
          </cell>
          <cell r="H298">
            <v>190000</v>
          </cell>
          <cell r="I298">
            <v>70</v>
          </cell>
          <cell r="J298" t="str">
            <v>未售</v>
          </cell>
        </row>
        <row r="299">
          <cell r="B299" t="str">
            <v>334</v>
          </cell>
          <cell r="C299" t="str">
            <v>有</v>
          </cell>
          <cell r="D299">
            <v>2.2</v>
          </cell>
          <cell r="E299">
            <v>13.2</v>
          </cell>
          <cell r="F299" t="str">
            <v>元/个</v>
          </cell>
          <cell r="G299">
            <v>190000</v>
          </cell>
          <cell r="H299">
            <v>190000</v>
          </cell>
          <cell r="I299">
            <v>70</v>
          </cell>
          <cell r="J299" t="str">
            <v>未售</v>
          </cell>
        </row>
        <row r="300">
          <cell r="B300" t="str">
            <v>335</v>
          </cell>
          <cell r="C300" t="str">
            <v>有</v>
          </cell>
          <cell r="D300">
            <v>2.2</v>
          </cell>
          <cell r="E300">
            <v>13.2</v>
          </cell>
          <cell r="F300" t="str">
            <v>元/个</v>
          </cell>
          <cell r="G300">
            <v>180000</v>
          </cell>
          <cell r="H300">
            <v>180000</v>
          </cell>
          <cell r="I300">
            <v>70</v>
          </cell>
          <cell r="J300" t="str">
            <v>未售</v>
          </cell>
        </row>
        <row r="301">
          <cell r="B301" t="str">
            <v>336</v>
          </cell>
          <cell r="C301" t="str">
            <v>有</v>
          </cell>
          <cell r="D301">
            <v>2.2</v>
          </cell>
          <cell r="E301">
            <v>13.2</v>
          </cell>
          <cell r="F301" t="str">
            <v>元/个</v>
          </cell>
          <cell r="G301">
            <v>190000</v>
          </cell>
          <cell r="H301">
            <v>190000</v>
          </cell>
          <cell r="I301">
            <v>70</v>
          </cell>
          <cell r="J301" t="str">
            <v>未售</v>
          </cell>
        </row>
        <row r="302">
          <cell r="B302" t="str">
            <v>337</v>
          </cell>
          <cell r="C302" t="str">
            <v>有</v>
          </cell>
          <cell r="D302">
            <v>2.2</v>
          </cell>
          <cell r="E302">
            <v>13.2</v>
          </cell>
          <cell r="F302" t="str">
            <v>元/个</v>
          </cell>
          <cell r="G302">
            <v>190000</v>
          </cell>
          <cell r="H302">
            <v>190000</v>
          </cell>
          <cell r="I302">
            <v>70</v>
          </cell>
          <cell r="J302" t="str">
            <v>未售</v>
          </cell>
        </row>
        <row r="303">
          <cell r="B303" t="str">
            <v>338</v>
          </cell>
          <cell r="C303" t="str">
            <v>有</v>
          </cell>
          <cell r="D303">
            <v>2.2</v>
          </cell>
          <cell r="E303">
            <v>13.2</v>
          </cell>
          <cell r="F303" t="str">
            <v>元/个</v>
          </cell>
          <cell r="G303">
            <v>180000</v>
          </cell>
          <cell r="H303">
            <v>180000</v>
          </cell>
          <cell r="I303">
            <v>70</v>
          </cell>
          <cell r="J303" t="str">
            <v>未售</v>
          </cell>
        </row>
        <row r="304">
          <cell r="B304" t="str">
            <v>339</v>
          </cell>
          <cell r="C304" t="str">
            <v>有</v>
          </cell>
          <cell r="D304">
            <v>2.2</v>
          </cell>
          <cell r="E304">
            <v>13.2</v>
          </cell>
          <cell r="F304" t="str">
            <v>元/个</v>
          </cell>
          <cell r="G304">
            <v>190000</v>
          </cell>
          <cell r="H304">
            <v>190000</v>
          </cell>
          <cell r="I304">
            <v>70</v>
          </cell>
          <cell r="J304" t="str">
            <v>未售</v>
          </cell>
        </row>
        <row r="305">
          <cell r="B305" t="str">
            <v>340</v>
          </cell>
          <cell r="C305" t="str">
            <v>有</v>
          </cell>
          <cell r="D305">
            <v>2.2</v>
          </cell>
          <cell r="E305">
            <v>13.2</v>
          </cell>
          <cell r="F305" t="str">
            <v>元/个</v>
          </cell>
          <cell r="G305">
            <v>190000</v>
          </cell>
          <cell r="H305">
            <v>190000</v>
          </cell>
          <cell r="I305">
            <v>70</v>
          </cell>
          <cell r="J305" t="str">
            <v>未售</v>
          </cell>
        </row>
        <row r="306">
          <cell r="B306" t="str">
            <v>341</v>
          </cell>
          <cell r="C306" t="str">
            <v>有</v>
          </cell>
          <cell r="D306">
            <v>2.2</v>
          </cell>
          <cell r="E306">
            <v>13.2</v>
          </cell>
          <cell r="F306" t="str">
            <v>元/个</v>
          </cell>
          <cell r="G306">
            <v>180000</v>
          </cell>
          <cell r="H306">
            <v>180000</v>
          </cell>
          <cell r="I306">
            <v>70</v>
          </cell>
          <cell r="J306" t="str">
            <v>未售</v>
          </cell>
        </row>
        <row r="307">
          <cell r="B307" t="str">
            <v>342</v>
          </cell>
          <cell r="C307" t="str">
            <v>有</v>
          </cell>
          <cell r="D307">
            <v>2.2</v>
          </cell>
          <cell r="E307">
            <v>13.2</v>
          </cell>
          <cell r="F307" t="str">
            <v>元/个</v>
          </cell>
          <cell r="G307">
            <v>180000</v>
          </cell>
          <cell r="H307">
            <v>180000</v>
          </cell>
          <cell r="I307">
            <v>70</v>
          </cell>
          <cell r="J307" t="str">
            <v>未售</v>
          </cell>
        </row>
        <row r="308">
          <cell r="B308" t="str">
            <v>343</v>
          </cell>
          <cell r="C308" t="str">
            <v>有</v>
          </cell>
          <cell r="D308">
            <v>2.2</v>
          </cell>
          <cell r="E308">
            <v>13.2</v>
          </cell>
          <cell r="F308" t="str">
            <v>元/个</v>
          </cell>
          <cell r="G308">
            <v>190000</v>
          </cell>
          <cell r="H308">
            <v>190000</v>
          </cell>
          <cell r="I308">
            <v>70</v>
          </cell>
          <cell r="J308" t="str">
            <v>未售</v>
          </cell>
        </row>
        <row r="309">
          <cell r="B309" t="str">
            <v>344</v>
          </cell>
          <cell r="C309" t="str">
            <v>有</v>
          </cell>
          <cell r="D309">
            <v>2.2</v>
          </cell>
          <cell r="E309">
            <v>13.2</v>
          </cell>
          <cell r="F309" t="str">
            <v>元/个</v>
          </cell>
          <cell r="G309">
            <v>190000</v>
          </cell>
          <cell r="H309">
            <v>190000</v>
          </cell>
          <cell r="I309">
            <v>70</v>
          </cell>
          <cell r="J309" t="str">
            <v>未售</v>
          </cell>
        </row>
        <row r="310">
          <cell r="B310" t="str">
            <v>345</v>
          </cell>
          <cell r="C310" t="str">
            <v>有</v>
          </cell>
          <cell r="D310">
            <v>2.2</v>
          </cell>
          <cell r="E310">
            <v>13.2</v>
          </cell>
          <cell r="F310" t="str">
            <v>元/个</v>
          </cell>
          <cell r="G310">
            <v>180000</v>
          </cell>
          <cell r="H310">
            <v>180000</v>
          </cell>
          <cell r="I310">
            <v>70</v>
          </cell>
          <cell r="J310" t="str">
            <v>未售</v>
          </cell>
        </row>
        <row r="311">
          <cell r="B311" t="str">
            <v>346</v>
          </cell>
          <cell r="C311" t="str">
            <v>有</v>
          </cell>
          <cell r="D311">
            <v>2.2</v>
          </cell>
          <cell r="E311">
            <v>13.2</v>
          </cell>
          <cell r="F311" t="str">
            <v>元/个</v>
          </cell>
          <cell r="G311">
            <v>180000</v>
          </cell>
          <cell r="H311">
            <v>180000</v>
          </cell>
          <cell r="I311">
            <v>70</v>
          </cell>
          <cell r="J311" t="str">
            <v>未售</v>
          </cell>
        </row>
        <row r="312">
          <cell r="B312" t="str">
            <v>347</v>
          </cell>
          <cell r="C312" t="str">
            <v>有</v>
          </cell>
          <cell r="D312">
            <v>2.2</v>
          </cell>
          <cell r="E312">
            <v>13.2</v>
          </cell>
          <cell r="F312" t="str">
            <v>元/个</v>
          </cell>
          <cell r="G312">
            <v>190000</v>
          </cell>
          <cell r="H312">
            <v>190000</v>
          </cell>
          <cell r="I312">
            <v>70</v>
          </cell>
          <cell r="J312" t="str">
            <v>未售</v>
          </cell>
        </row>
        <row r="313">
          <cell r="B313" t="str">
            <v>348</v>
          </cell>
          <cell r="C313" t="str">
            <v>有</v>
          </cell>
          <cell r="D313">
            <v>2.2</v>
          </cell>
          <cell r="E313">
            <v>13.2</v>
          </cell>
          <cell r="F313" t="str">
            <v>元/个</v>
          </cell>
          <cell r="G313">
            <v>190000</v>
          </cell>
          <cell r="H313">
            <v>190000</v>
          </cell>
          <cell r="I313">
            <v>70</v>
          </cell>
          <cell r="J313" t="str">
            <v>未售</v>
          </cell>
        </row>
        <row r="314">
          <cell r="B314" t="str">
            <v>349</v>
          </cell>
          <cell r="C314" t="str">
            <v>有</v>
          </cell>
          <cell r="D314">
            <v>2.2</v>
          </cell>
          <cell r="E314">
            <v>13.2</v>
          </cell>
          <cell r="F314" t="str">
            <v>元/个</v>
          </cell>
          <cell r="G314">
            <v>180000</v>
          </cell>
          <cell r="H314">
            <v>180000</v>
          </cell>
          <cell r="I314">
            <v>70</v>
          </cell>
          <cell r="J314" t="str">
            <v>未售</v>
          </cell>
        </row>
        <row r="315">
          <cell r="B315" t="str">
            <v>350</v>
          </cell>
          <cell r="C315" t="str">
            <v>有</v>
          </cell>
          <cell r="D315">
            <v>2.2</v>
          </cell>
          <cell r="E315">
            <v>13.2</v>
          </cell>
          <cell r="F315" t="str">
            <v>元/个</v>
          </cell>
          <cell r="G315">
            <v>180000</v>
          </cell>
          <cell r="H315">
            <v>180000</v>
          </cell>
          <cell r="I315">
            <v>70</v>
          </cell>
          <cell r="J315" t="str">
            <v>未售</v>
          </cell>
        </row>
        <row r="316">
          <cell r="B316" t="str">
            <v>351</v>
          </cell>
          <cell r="C316" t="str">
            <v>有</v>
          </cell>
          <cell r="D316">
            <v>2.2</v>
          </cell>
          <cell r="E316">
            <v>13.2</v>
          </cell>
          <cell r="F316" t="str">
            <v>元/个</v>
          </cell>
          <cell r="G316">
            <v>180000</v>
          </cell>
          <cell r="H316">
            <v>180000</v>
          </cell>
          <cell r="I316">
            <v>70</v>
          </cell>
          <cell r="J316" t="str">
            <v>未售</v>
          </cell>
        </row>
        <row r="317">
          <cell r="B317" t="str">
            <v>352</v>
          </cell>
          <cell r="C317" t="str">
            <v>有</v>
          </cell>
          <cell r="D317">
            <v>2.2</v>
          </cell>
          <cell r="E317">
            <v>13.2</v>
          </cell>
          <cell r="F317" t="str">
            <v>元/个</v>
          </cell>
          <cell r="G317">
            <v>180000</v>
          </cell>
          <cell r="H317">
            <v>180000</v>
          </cell>
          <cell r="I317">
            <v>70</v>
          </cell>
          <cell r="J317" t="str">
            <v>未售</v>
          </cell>
        </row>
        <row r="318">
          <cell r="B318" t="str">
            <v>353</v>
          </cell>
          <cell r="C318" t="str">
            <v>有</v>
          </cell>
          <cell r="D318">
            <v>2.2</v>
          </cell>
          <cell r="E318">
            <v>13.2</v>
          </cell>
          <cell r="F318" t="str">
            <v>元/个</v>
          </cell>
          <cell r="G318">
            <v>180000</v>
          </cell>
          <cell r="H318">
            <v>180000</v>
          </cell>
          <cell r="I318">
            <v>70</v>
          </cell>
          <cell r="J318" t="str">
            <v>未售</v>
          </cell>
        </row>
        <row r="319">
          <cell r="B319" t="str">
            <v>354</v>
          </cell>
          <cell r="C319" t="str">
            <v>有</v>
          </cell>
          <cell r="D319">
            <v>2.2</v>
          </cell>
          <cell r="E319">
            <v>13.2</v>
          </cell>
          <cell r="F319" t="str">
            <v>元/个</v>
          </cell>
          <cell r="G319">
            <v>180000</v>
          </cell>
          <cell r="H319">
            <v>180000</v>
          </cell>
          <cell r="I319">
            <v>70</v>
          </cell>
          <cell r="J319" t="str">
            <v>未售</v>
          </cell>
        </row>
        <row r="320">
          <cell r="B320" t="str">
            <v>372</v>
          </cell>
          <cell r="C320" t="str">
            <v>有</v>
          </cell>
          <cell r="D320">
            <v>2.2</v>
          </cell>
          <cell r="E320">
            <v>13.2</v>
          </cell>
          <cell r="F320" t="str">
            <v>元/个</v>
          </cell>
          <cell r="G320">
            <v>180000</v>
          </cell>
          <cell r="H320">
            <v>180000</v>
          </cell>
          <cell r="I320">
            <v>70</v>
          </cell>
          <cell r="J320" t="str">
            <v>未售</v>
          </cell>
        </row>
        <row r="321">
          <cell r="B321" t="str">
            <v>373</v>
          </cell>
          <cell r="C321" t="str">
            <v>有</v>
          </cell>
          <cell r="D321">
            <v>2.2</v>
          </cell>
          <cell r="E321">
            <v>13.2</v>
          </cell>
          <cell r="F321" t="str">
            <v>元/个</v>
          </cell>
          <cell r="G321">
            <v>180000</v>
          </cell>
          <cell r="H321">
            <v>180000</v>
          </cell>
          <cell r="I321">
            <v>70</v>
          </cell>
          <cell r="J321" t="str">
            <v>未售</v>
          </cell>
        </row>
        <row r="322">
          <cell r="B322" t="str">
            <v>374</v>
          </cell>
          <cell r="C322" t="str">
            <v>有</v>
          </cell>
          <cell r="D322">
            <v>2.2</v>
          </cell>
          <cell r="E322">
            <v>13.2</v>
          </cell>
          <cell r="F322" t="str">
            <v>元/个</v>
          </cell>
          <cell r="G322">
            <v>180000</v>
          </cell>
          <cell r="H322">
            <v>180000</v>
          </cell>
          <cell r="I322">
            <v>70</v>
          </cell>
          <cell r="J322" t="str">
            <v>未售</v>
          </cell>
        </row>
        <row r="323">
          <cell r="B323" t="str">
            <v>385</v>
          </cell>
          <cell r="C323" t="str">
            <v>有</v>
          </cell>
          <cell r="D323">
            <v>2.2</v>
          </cell>
          <cell r="E323">
            <v>13.2</v>
          </cell>
          <cell r="F323" t="str">
            <v>元/个</v>
          </cell>
          <cell r="G323">
            <v>180000</v>
          </cell>
          <cell r="H323">
            <v>180000</v>
          </cell>
          <cell r="I323">
            <v>70</v>
          </cell>
          <cell r="J323" t="str">
            <v>未售</v>
          </cell>
        </row>
        <row r="324">
          <cell r="B324" t="str">
            <v>386</v>
          </cell>
          <cell r="C324" t="str">
            <v>有</v>
          </cell>
          <cell r="D324">
            <v>2.2</v>
          </cell>
          <cell r="E324">
            <v>13.2</v>
          </cell>
          <cell r="F324" t="str">
            <v>元/个</v>
          </cell>
          <cell r="G324">
            <v>200000</v>
          </cell>
          <cell r="H324">
            <v>200000</v>
          </cell>
          <cell r="I324">
            <v>70</v>
          </cell>
          <cell r="J324" t="str">
            <v>未售</v>
          </cell>
        </row>
        <row r="325">
          <cell r="B325" t="str">
            <v>387</v>
          </cell>
          <cell r="C325" t="str">
            <v>有</v>
          </cell>
          <cell r="D325">
            <v>2.2</v>
          </cell>
          <cell r="E325">
            <v>13.2</v>
          </cell>
          <cell r="F325" t="str">
            <v>元/个</v>
          </cell>
          <cell r="G325">
            <v>180000</v>
          </cell>
          <cell r="H325">
            <v>180000</v>
          </cell>
          <cell r="I325">
            <v>70</v>
          </cell>
          <cell r="J325" t="str">
            <v>未售</v>
          </cell>
        </row>
        <row r="326">
          <cell r="B326" t="str">
            <v>388</v>
          </cell>
          <cell r="C326" t="str">
            <v>有</v>
          </cell>
          <cell r="D326">
            <v>2.2</v>
          </cell>
          <cell r="E326">
            <v>13.2</v>
          </cell>
          <cell r="F326" t="str">
            <v>元/个</v>
          </cell>
          <cell r="G326">
            <v>180000</v>
          </cell>
          <cell r="H326">
            <v>180000</v>
          </cell>
          <cell r="I326">
            <v>70</v>
          </cell>
          <cell r="J326" t="str">
            <v>未售</v>
          </cell>
        </row>
        <row r="327">
          <cell r="B327" t="str">
            <v>389</v>
          </cell>
          <cell r="C327" t="str">
            <v>有</v>
          </cell>
          <cell r="D327">
            <v>2.2</v>
          </cell>
          <cell r="E327">
            <v>13.2</v>
          </cell>
          <cell r="F327" t="str">
            <v>元/个</v>
          </cell>
          <cell r="G327">
            <v>180000</v>
          </cell>
          <cell r="H327">
            <v>180000</v>
          </cell>
          <cell r="I327">
            <v>70</v>
          </cell>
          <cell r="J327" t="str">
            <v>未售</v>
          </cell>
        </row>
        <row r="328">
          <cell r="B328" t="str">
            <v>390</v>
          </cell>
          <cell r="C328" t="str">
            <v>有</v>
          </cell>
          <cell r="D328">
            <v>2.2</v>
          </cell>
          <cell r="E328">
            <v>13.2</v>
          </cell>
          <cell r="F328" t="str">
            <v>元/个</v>
          </cell>
          <cell r="G328">
            <v>180000</v>
          </cell>
          <cell r="H328">
            <v>180000</v>
          </cell>
          <cell r="I328">
            <v>70</v>
          </cell>
          <cell r="J328" t="str">
            <v>未售</v>
          </cell>
        </row>
        <row r="329">
          <cell r="B329" t="str">
            <v>391</v>
          </cell>
          <cell r="C329" t="str">
            <v>有</v>
          </cell>
          <cell r="D329">
            <v>2.2</v>
          </cell>
          <cell r="E329">
            <v>13.2</v>
          </cell>
          <cell r="F329" t="str">
            <v>元/个</v>
          </cell>
          <cell r="G329">
            <v>180000</v>
          </cell>
          <cell r="H329">
            <v>180000</v>
          </cell>
          <cell r="I329">
            <v>70</v>
          </cell>
          <cell r="J329" t="str">
            <v>未售</v>
          </cell>
        </row>
        <row r="330">
          <cell r="B330" t="str">
            <v>392</v>
          </cell>
          <cell r="C330" t="str">
            <v>有</v>
          </cell>
          <cell r="D330">
            <v>2.2</v>
          </cell>
          <cell r="E330">
            <v>13.2</v>
          </cell>
          <cell r="F330" t="str">
            <v>元/个</v>
          </cell>
          <cell r="G330">
            <v>180000</v>
          </cell>
          <cell r="H330">
            <v>180000</v>
          </cell>
          <cell r="I330">
            <v>70</v>
          </cell>
          <cell r="J330" t="str">
            <v>未售</v>
          </cell>
        </row>
        <row r="331">
          <cell r="B331" t="str">
            <v>393</v>
          </cell>
          <cell r="C331" t="str">
            <v>有</v>
          </cell>
          <cell r="D331">
            <v>2.2</v>
          </cell>
          <cell r="E331">
            <v>13.2</v>
          </cell>
          <cell r="F331" t="str">
            <v>元/个</v>
          </cell>
          <cell r="G331">
            <v>190000</v>
          </cell>
          <cell r="H331">
            <v>190000</v>
          </cell>
          <cell r="I331">
            <v>70</v>
          </cell>
          <cell r="J331" t="str">
            <v>未售</v>
          </cell>
        </row>
        <row r="332">
          <cell r="B332" t="str">
            <v>394</v>
          </cell>
          <cell r="C332" t="str">
            <v>有</v>
          </cell>
          <cell r="D332">
            <v>2.2</v>
          </cell>
          <cell r="E332">
            <v>13.2</v>
          </cell>
          <cell r="F332" t="str">
            <v>元/个</v>
          </cell>
          <cell r="G332">
            <v>180000</v>
          </cell>
          <cell r="H332">
            <v>180000</v>
          </cell>
          <cell r="I332">
            <v>70</v>
          </cell>
          <cell r="J332" t="str">
            <v>未售</v>
          </cell>
        </row>
        <row r="333">
          <cell r="B333" t="str">
            <v>395</v>
          </cell>
          <cell r="C333" t="str">
            <v>有</v>
          </cell>
          <cell r="D333">
            <v>2.2</v>
          </cell>
          <cell r="E333">
            <v>13.2</v>
          </cell>
          <cell r="F333" t="str">
            <v>元/个</v>
          </cell>
          <cell r="G333">
            <v>190000</v>
          </cell>
          <cell r="H333">
            <v>190000</v>
          </cell>
          <cell r="I333">
            <v>70</v>
          </cell>
          <cell r="J333" t="str">
            <v>未售</v>
          </cell>
        </row>
        <row r="334">
          <cell r="B334" t="str">
            <v>396</v>
          </cell>
          <cell r="C334" t="str">
            <v>有</v>
          </cell>
          <cell r="D334">
            <v>2.2</v>
          </cell>
          <cell r="E334">
            <v>13.2</v>
          </cell>
          <cell r="F334" t="str">
            <v>元/个</v>
          </cell>
          <cell r="G334">
            <v>180000</v>
          </cell>
          <cell r="H334">
            <v>180000</v>
          </cell>
          <cell r="I334">
            <v>70</v>
          </cell>
          <cell r="J334" t="str">
            <v>未售</v>
          </cell>
        </row>
        <row r="335">
          <cell r="B335" t="str">
            <v>397</v>
          </cell>
          <cell r="C335" t="str">
            <v>有</v>
          </cell>
          <cell r="D335">
            <v>2.2</v>
          </cell>
          <cell r="E335">
            <v>13.2</v>
          </cell>
          <cell r="F335" t="str">
            <v>元/个</v>
          </cell>
          <cell r="G335">
            <v>190000</v>
          </cell>
          <cell r="H335">
            <v>190000</v>
          </cell>
          <cell r="I335">
            <v>70</v>
          </cell>
          <cell r="J335" t="str">
            <v>未售</v>
          </cell>
        </row>
        <row r="336">
          <cell r="B336" t="str">
            <v>398</v>
          </cell>
          <cell r="C336" t="str">
            <v>有</v>
          </cell>
          <cell r="D336">
            <v>2.2</v>
          </cell>
          <cell r="E336">
            <v>13.2</v>
          </cell>
          <cell r="F336" t="str">
            <v>元/个</v>
          </cell>
          <cell r="G336">
            <v>190000</v>
          </cell>
          <cell r="H336">
            <v>190000</v>
          </cell>
          <cell r="I336">
            <v>70</v>
          </cell>
          <cell r="J336" t="str">
            <v>未售</v>
          </cell>
        </row>
        <row r="337">
          <cell r="B337" t="str">
            <v>399</v>
          </cell>
          <cell r="C337" t="str">
            <v>有</v>
          </cell>
          <cell r="D337">
            <v>2.2</v>
          </cell>
          <cell r="E337">
            <v>13.2</v>
          </cell>
          <cell r="F337" t="str">
            <v>元/个</v>
          </cell>
          <cell r="G337">
            <v>190000</v>
          </cell>
          <cell r="H337">
            <v>190000</v>
          </cell>
          <cell r="I337">
            <v>70</v>
          </cell>
          <cell r="J337" t="str">
            <v>未售</v>
          </cell>
        </row>
        <row r="338">
          <cell r="B338" t="str">
            <v>400</v>
          </cell>
          <cell r="C338" t="str">
            <v>有</v>
          </cell>
          <cell r="D338">
            <v>2.2</v>
          </cell>
          <cell r="E338">
            <v>13.2</v>
          </cell>
          <cell r="F338" t="str">
            <v>元/个</v>
          </cell>
          <cell r="G338">
            <v>180000</v>
          </cell>
          <cell r="H338">
            <v>180000</v>
          </cell>
          <cell r="I338">
            <v>70</v>
          </cell>
          <cell r="J338" t="str">
            <v>未售</v>
          </cell>
        </row>
        <row r="339">
          <cell r="B339" t="str">
            <v>401</v>
          </cell>
          <cell r="C339" t="str">
            <v>有</v>
          </cell>
          <cell r="D339">
            <v>2.2</v>
          </cell>
          <cell r="E339">
            <v>13.2</v>
          </cell>
          <cell r="F339" t="str">
            <v>元/个</v>
          </cell>
          <cell r="G339">
            <v>190000</v>
          </cell>
          <cell r="H339">
            <v>190000</v>
          </cell>
          <cell r="I339">
            <v>70</v>
          </cell>
          <cell r="J339" t="str">
            <v>未售</v>
          </cell>
        </row>
        <row r="340">
          <cell r="B340" t="str">
            <v>402</v>
          </cell>
          <cell r="C340" t="str">
            <v>有</v>
          </cell>
          <cell r="D340">
            <v>2.2</v>
          </cell>
          <cell r="E340">
            <v>13.2</v>
          </cell>
          <cell r="F340" t="str">
            <v>元/个</v>
          </cell>
          <cell r="G340">
            <v>180000</v>
          </cell>
          <cell r="H340">
            <v>180000</v>
          </cell>
          <cell r="I340">
            <v>70</v>
          </cell>
          <cell r="J340" t="str">
            <v>未售</v>
          </cell>
        </row>
        <row r="341">
          <cell r="B341" t="str">
            <v>403</v>
          </cell>
          <cell r="C341" t="str">
            <v>有</v>
          </cell>
          <cell r="D341">
            <v>2.2</v>
          </cell>
          <cell r="E341">
            <v>13.2</v>
          </cell>
          <cell r="F341" t="str">
            <v>元/个</v>
          </cell>
          <cell r="G341">
            <v>180000</v>
          </cell>
          <cell r="H341">
            <v>180000</v>
          </cell>
          <cell r="I341">
            <v>70</v>
          </cell>
          <cell r="J341" t="str">
            <v>未售</v>
          </cell>
        </row>
        <row r="342">
          <cell r="B342" t="str">
            <v>404</v>
          </cell>
          <cell r="C342" t="str">
            <v>有</v>
          </cell>
          <cell r="D342">
            <v>2.2</v>
          </cell>
          <cell r="E342">
            <v>13.2</v>
          </cell>
          <cell r="F342" t="str">
            <v>元/个</v>
          </cell>
          <cell r="G342">
            <v>180000</v>
          </cell>
          <cell r="H342">
            <v>180000</v>
          </cell>
          <cell r="I342">
            <v>70</v>
          </cell>
          <cell r="J342" t="str">
            <v>未售</v>
          </cell>
        </row>
        <row r="343">
          <cell r="B343" t="str">
            <v>405</v>
          </cell>
          <cell r="C343" t="str">
            <v>有</v>
          </cell>
          <cell r="D343">
            <v>2.2</v>
          </cell>
          <cell r="E343">
            <v>13.2</v>
          </cell>
          <cell r="F343" t="str">
            <v>元/个</v>
          </cell>
          <cell r="G343">
            <v>180000</v>
          </cell>
          <cell r="H343">
            <v>180000</v>
          </cell>
          <cell r="I343">
            <v>70</v>
          </cell>
          <cell r="J343" t="str">
            <v>未售</v>
          </cell>
        </row>
        <row r="344">
          <cell r="B344" t="str">
            <v>406</v>
          </cell>
          <cell r="C344" t="str">
            <v>有</v>
          </cell>
          <cell r="D344">
            <v>2.2</v>
          </cell>
          <cell r="E344">
            <v>13.2</v>
          </cell>
          <cell r="F344" t="str">
            <v>元/个</v>
          </cell>
          <cell r="G344">
            <v>180000</v>
          </cell>
          <cell r="H344">
            <v>180000</v>
          </cell>
          <cell r="I344">
            <v>70</v>
          </cell>
          <cell r="J344" t="str">
            <v>未售</v>
          </cell>
        </row>
        <row r="345">
          <cell r="B345" t="str">
            <v>407</v>
          </cell>
          <cell r="C345" t="str">
            <v>有</v>
          </cell>
          <cell r="D345">
            <v>2.2</v>
          </cell>
          <cell r="E345">
            <v>13.2</v>
          </cell>
          <cell r="F345" t="str">
            <v>元/个</v>
          </cell>
          <cell r="G345">
            <v>180000</v>
          </cell>
          <cell r="H345">
            <v>180000</v>
          </cell>
          <cell r="I345">
            <v>70</v>
          </cell>
          <cell r="J345" t="str">
            <v>未售</v>
          </cell>
        </row>
        <row r="346">
          <cell r="B346" t="str">
            <v>408</v>
          </cell>
          <cell r="C346" t="str">
            <v>有</v>
          </cell>
          <cell r="D346">
            <v>2.2</v>
          </cell>
          <cell r="E346">
            <v>13.2</v>
          </cell>
          <cell r="F346" t="str">
            <v>元/个</v>
          </cell>
          <cell r="G346">
            <v>180000</v>
          </cell>
          <cell r="H346">
            <v>180000</v>
          </cell>
          <cell r="I346">
            <v>70</v>
          </cell>
          <cell r="J346" t="str">
            <v>未售</v>
          </cell>
        </row>
        <row r="347">
          <cell r="B347" t="str">
            <v>409</v>
          </cell>
          <cell r="C347" t="str">
            <v>有</v>
          </cell>
          <cell r="D347">
            <v>2.2</v>
          </cell>
          <cell r="E347">
            <v>13.2</v>
          </cell>
          <cell r="F347" t="str">
            <v>元/个</v>
          </cell>
          <cell r="G347">
            <v>180000</v>
          </cell>
          <cell r="H347">
            <v>180000</v>
          </cell>
          <cell r="I347">
            <v>70</v>
          </cell>
          <cell r="J347" t="str">
            <v>未售</v>
          </cell>
        </row>
        <row r="348">
          <cell r="B348" t="str">
            <v>410</v>
          </cell>
          <cell r="C348" t="str">
            <v>有</v>
          </cell>
          <cell r="D348">
            <v>2.2</v>
          </cell>
          <cell r="E348">
            <v>13.2</v>
          </cell>
          <cell r="F348" t="str">
            <v>元/个</v>
          </cell>
          <cell r="G348">
            <v>180000</v>
          </cell>
          <cell r="H348">
            <v>180000</v>
          </cell>
          <cell r="I348">
            <v>70</v>
          </cell>
          <cell r="J348" t="str">
            <v>未售</v>
          </cell>
        </row>
        <row r="349">
          <cell r="B349" t="str">
            <v>411</v>
          </cell>
          <cell r="C349" t="str">
            <v>有</v>
          </cell>
          <cell r="D349">
            <v>2.2</v>
          </cell>
          <cell r="E349">
            <v>13.2</v>
          </cell>
          <cell r="F349" t="str">
            <v>元/个</v>
          </cell>
          <cell r="G349">
            <v>180000</v>
          </cell>
          <cell r="H349">
            <v>180000</v>
          </cell>
          <cell r="I349">
            <v>70</v>
          </cell>
          <cell r="J349" t="str">
            <v>未售</v>
          </cell>
        </row>
        <row r="350">
          <cell r="B350" t="str">
            <v>412</v>
          </cell>
          <cell r="C350" t="str">
            <v>有</v>
          </cell>
          <cell r="D350">
            <v>2.2</v>
          </cell>
          <cell r="E350">
            <v>13.2</v>
          </cell>
          <cell r="F350" t="str">
            <v>元/个</v>
          </cell>
          <cell r="G350">
            <v>180000</v>
          </cell>
          <cell r="H350">
            <v>180000</v>
          </cell>
          <cell r="I350">
            <v>70</v>
          </cell>
          <cell r="J350" t="str">
            <v>未售</v>
          </cell>
        </row>
        <row r="351">
          <cell r="B351" t="str">
            <v>413</v>
          </cell>
          <cell r="C351" t="str">
            <v>有</v>
          </cell>
          <cell r="D351">
            <v>2.2</v>
          </cell>
          <cell r="E351">
            <v>13.2</v>
          </cell>
          <cell r="F351" t="str">
            <v>元/个</v>
          </cell>
          <cell r="G351">
            <v>180000</v>
          </cell>
          <cell r="H351">
            <v>180000</v>
          </cell>
          <cell r="I351">
            <v>70</v>
          </cell>
          <cell r="J351" t="str">
            <v>未售</v>
          </cell>
        </row>
        <row r="352">
          <cell r="B352" t="str">
            <v>414</v>
          </cell>
          <cell r="C352" t="str">
            <v>有</v>
          </cell>
          <cell r="D352">
            <v>2.2</v>
          </cell>
          <cell r="E352">
            <v>13.2</v>
          </cell>
          <cell r="F352" t="str">
            <v>元/个</v>
          </cell>
          <cell r="G352">
            <v>190000</v>
          </cell>
          <cell r="H352">
            <v>190000</v>
          </cell>
          <cell r="I352">
            <v>70</v>
          </cell>
          <cell r="J352" t="str">
            <v>未售</v>
          </cell>
        </row>
        <row r="353">
          <cell r="B353" t="str">
            <v>415</v>
          </cell>
          <cell r="C353" t="str">
            <v>有</v>
          </cell>
          <cell r="D353">
            <v>2.2</v>
          </cell>
          <cell r="E353">
            <v>13.2</v>
          </cell>
          <cell r="F353" t="str">
            <v>元/个</v>
          </cell>
          <cell r="G353">
            <v>190000</v>
          </cell>
          <cell r="H353">
            <v>190000</v>
          </cell>
          <cell r="I353">
            <v>70</v>
          </cell>
          <cell r="J353" t="str">
            <v>未售</v>
          </cell>
        </row>
        <row r="354">
          <cell r="B354" t="str">
            <v>416</v>
          </cell>
          <cell r="C354" t="str">
            <v>有</v>
          </cell>
          <cell r="D354">
            <v>2.2</v>
          </cell>
          <cell r="E354">
            <v>13.2</v>
          </cell>
          <cell r="F354" t="str">
            <v>元/个</v>
          </cell>
          <cell r="G354">
            <v>180000</v>
          </cell>
          <cell r="H354">
            <v>180000</v>
          </cell>
          <cell r="I354">
            <v>70</v>
          </cell>
          <cell r="J354" t="str">
            <v>未售</v>
          </cell>
        </row>
        <row r="355">
          <cell r="B355" t="str">
            <v>417</v>
          </cell>
          <cell r="C355" t="str">
            <v>有</v>
          </cell>
          <cell r="D355">
            <v>2.2</v>
          </cell>
          <cell r="E355">
            <v>13.2</v>
          </cell>
          <cell r="F355" t="str">
            <v>元/个</v>
          </cell>
          <cell r="G355">
            <v>180000</v>
          </cell>
          <cell r="H355">
            <v>180000</v>
          </cell>
          <cell r="I355">
            <v>70</v>
          </cell>
          <cell r="J355" t="str">
            <v>未售</v>
          </cell>
        </row>
        <row r="356">
          <cell r="B356" t="str">
            <v>418</v>
          </cell>
          <cell r="C356" t="str">
            <v>有</v>
          </cell>
          <cell r="D356">
            <v>2.2</v>
          </cell>
          <cell r="E356">
            <v>13.2</v>
          </cell>
          <cell r="F356" t="str">
            <v>元/个</v>
          </cell>
          <cell r="G356">
            <v>180000</v>
          </cell>
          <cell r="H356">
            <v>180000</v>
          </cell>
          <cell r="I356">
            <v>70</v>
          </cell>
          <cell r="J356" t="str">
            <v>未售</v>
          </cell>
        </row>
        <row r="357">
          <cell r="B357" t="str">
            <v>419</v>
          </cell>
          <cell r="C357" t="str">
            <v>有</v>
          </cell>
          <cell r="D357">
            <v>2.2</v>
          </cell>
          <cell r="E357">
            <v>13.2</v>
          </cell>
          <cell r="F357" t="str">
            <v>元/个</v>
          </cell>
          <cell r="G357">
            <v>180000</v>
          </cell>
          <cell r="H357">
            <v>180000</v>
          </cell>
          <cell r="I357">
            <v>70</v>
          </cell>
          <cell r="J357" t="str">
            <v>未售</v>
          </cell>
        </row>
        <row r="358">
          <cell r="B358" t="str">
            <v>420</v>
          </cell>
          <cell r="C358" t="str">
            <v>有</v>
          </cell>
          <cell r="D358">
            <v>2.2</v>
          </cell>
          <cell r="E358">
            <v>13.2</v>
          </cell>
          <cell r="F358" t="str">
            <v>元/个</v>
          </cell>
          <cell r="G358">
            <v>190000</v>
          </cell>
          <cell r="H358">
            <v>190000</v>
          </cell>
          <cell r="I358">
            <v>70</v>
          </cell>
          <cell r="J358" t="str">
            <v>未售</v>
          </cell>
        </row>
        <row r="359">
          <cell r="B359" t="str">
            <v>421</v>
          </cell>
          <cell r="C359" t="str">
            <v>有</v>
          </cell>
          <cell r="D359">
            <v>2.2</v>
          </cell>
          <cell r="E359">
            <v>13.2</v>
          </cell>
          <cell r="F359" t="str">
            <v>元/个</v>
          </cell>
          <cell r="G359">
            <v>190000</v>
          </cell>
          <cell r="H359">
            <v>190000</v>
          </cell>
          <cell r="I359">
            <v>70</v>
          </cell>
          <cell r="J359" t="str">
            <v>未售</v>
          </cell>
        </row>
        <row r="360">
          <cell r="B360" t="str">
            <v>422</v>
          </cell>
          <cell r="C360" t="str">
            <v>有</v>
          </cell>
          <cell r="D360">
            <v>2.2</v>
          </cell>
          <cell r="E360">
            <v>13.2</v>
          </cell>
          <cell r="F360" t="str">
            <v>元/个</v>
          </cell>
          <cell r="G360">
            <v>180000</v>
          </cell>
          <cell r="H360">
            <v>180000</v>
          </cell>
          <cell r="I360">
            <v>70</v>
          </cell>
          <cell r="J360" t="str">
            <v>未售</v>
          </cell>
        </row>
        <row r="361">
          <cell r="B361" t="str">
            <v>423</v>
          </cell>
          <cell r="C361" t="str">
            <v>有</v>
          </cell>
          <cell r="D361">
            <v>2.2</v>
          </cell>
          <cell r="E361">
            <v>13.2</v>
          </cell>
          <cell r="F361" t="str">
            <v>元/个</v>
          </cell>
          <cell r="G361">
            <v>180000</v>
          </cell>
          <cell r="H361">
            <v>180000</v>
          </cell>
          <cell r="I361">
            <v>70</v>
          </cell>
          <cell r="J361" t="str">
            <v>未售</v>
          </cell>
        </row>
        <row r="362">
          <cell r="B362" t="str">
            <v>424</v>
          </cell>
          <cell r="C362" t="str">
            <v>有</v>
          </cell>
          <cell r="D362">
            <v>2.2</v>
          </cell>
          <cell r="E362">
            <v>13.2</v>
          </cell>
          <cell r="F362" t="str">
            <v>元/个</v>
          </cell>
          <cell r="G362">
            <v>180000</v>
          </cell>
          <cell r="H362">
            <v>180000</v>
          </cell>
          <cell r="I362">
            <v>70</v>
          </cell>
          <cell r="J362" t="str">
            <v>未售</v>
          </cell>
        </row>
        <row r="363">
          <cell r="B363" t="str">
            <v>425</v>
          </cell>
          <cell r="C363" t="str">
            <v>有</v>
          </cell>
          <cell r="D363">
            <v>2.2</v>
          </cell>
          <cell r="E363">
            <v>13.2</v>
          </cell>
          <cell r="F363" t="str">
            <v>元/个</v>
          </cell>
          <cell r="G363">
            <v>180000</v>
          </cell>
          <cell r="H363">
            <v>180000</v>
          </cell>
          <cell r="I363">
            <v>70</v>
          </cell>
          <cell r="J363" t="str">
            <v>未售</v>
          </cell>
        </row>
        <row r="364">
          <cell r="B364" t="str">
            <v>426</v>
          </cell>
          <cell r="C364" t="str">
            <v>有</v>
          </cell>
          <cell r="D364">
            <v>2.2</v>
          </cell>
          <cell r="E364">
            <v>13.2</v>
          </cell>
          <cell r="F364" t="str">
            <v>元/个</v>
          </cell>
          <cell r="G364">
            <v>190000</v>
          </cell>
          <cell r="H364">
            <v>190000</v>
          </cell>
          <cell r="I364">
            <v>70</v>
          </cell>
          <cell r="J364" t="str">
            <v>未售</v>
          </cell>
        </row>
        <row r="365">
          <cell r="B365" t="str">
            <v>427</v>
          </cell>
          <cell r="C365" t="str">
            <v>有</v>
          </cell>
          <cell r="D365">
            <v>2.2</v>
          </cell>
          <cell r="E365">
            <v>13.2</v>
          </cell>
          <cell r="F365" t="str">
            <v>元/个</v>
          </cell>
          <cell r="G365">
            <v>190000</v>
          </cell>
          <cell r="H365">
            <v>190000</v>
          </cell>
          <cell r="I365">
            <v>70</v>
          </cell>
          <cell r="J365" t="str">
            <v>未售</v>
          </cell>
        </row>
        <row r="366">
          <cell r="B366" t="str">
            <v>428</v>
          </cell>
          <cell r="C366" t="str">
            <v>有</v>
          </cell>
          <cell r="D366">
            <v>2.2</v>
          </cell>
          <cell r="E366">
            <v>13.2</v>
          </cell>
          <cell r="F366" t="str">
            <v>元/个</v>
          </cell>
          <cell r="G366">
            <v>180000</v>
          </cell>
          <cell r="H366">
            <v>180000</v>
          </cell>
          <cell r="I366">
            <v>70</v>
          </cell>
          <cell r="J366" t="str">
            <v>未售</v>
          </cell>
        </row>
        <row r="367">
          <cell r="B367" t="str">
            <v>429</v>
          </cell>
          <cell r="C367" t="str">
            <v>有</v>
          </cell>
          <cell r="D367">
            <v>2.2</v>
          </cell>
          <cell r="E367">
            <v>13.2</v>
          </cell>
          <cell r="F367" t="str">
            <v>元/个</v>
          </cell>
          <cell r="G367">
            <v>180000</v>
          </cell>
          <cell r="H367">
            <v>180000</v>
          </cell>
          <cell r="I367">
            <v>70</v>
          </cell>
          <cell r="J367" t="str">
            <v>未售</v>
          </cell>
        </row>
        <row r="368">
          <cell r="B368" t="str">
            <v>430</v>
          </cell>
          <cell r="C368" t="str">
            <v>有</v>
          </cell>
          <cell r="D368">
            <v>2.2</v>
          </cell>
          <cell r="E368">
            <v>13.2</v>
          </cell>
          <cell r="F368" t="str">
            <v>元/个</v>
          </cell>
          <cell r="G368">
            <v>180000</v>
          </cell>
          <cell r="H368">
            <v>180000</v>
          </cell>
          <cell r="I368">
            <v>70</v>
          </cell>
          <cell r="J368" t="str">
            <v>未售</v>
          </cell>
        </row>
        <row r="369">
          <cell r="B369" t="str">
            <v>431</v>
          </cell>
          <cell r="C369" t="str">
            <v>有</v>
          </cell>
          <cell r="D369">
            <v>2.2</v>
          </cell>
          <cell r="E369">
            <v>13.2</v>
          </cell>
          <cell r="F369" t="str">
            <v>元/个</v>
          </cell>
          <cell r="G369">
            <v>190000</v>
          </cell>
          <cell r="H369">
            <v>190000</v>
          </cell>
          <cell r="I369">
            <v>70</v>
          </cell>
          <cell r="J369" t="str">
            <v>未售</v>
          </cell>
        </row>
        <row r="370">
          <cell r="B370" t="str">
            <v>432</v>
          </cell>
          <cell r="C370" t="str">
            <v>有</v>
          </cell>
          <cell r="D370">
            <v>2.2</v>
          </cell>
          <cell r="E370">
            <v>13.2</v>
          </cell>
          <cell r="F370" t="str">
            <v>元/个</v>
          </cell>
          <cell r="G370">
            <v>190000</v>
          </cell>
          <cell r="H370">
            <v>190000</v>
          </cell>
          <cell r="I370">
            <v>70</v>
          </cell>
          <cell r="J370" t="str">
            <v>未售</v>
          </cell>
        </row>
        <row r="371">
          <cell r="B371" t="str">
            <v>433</v>
          </cell>
          <cell r="C371" t="str">
            <v>有</v>
          </cell>
          <cell r="D371">
            <v>2.2</v>
          </cell>
          <cell r="E371">
            <v>13.2</v>
          </cell>
          <cell r="F371" t="str">
            <v>元/个</v>
          </cell>
          <cell r="G371">
            <v>180000</v>
          </cell>
          <cell r="H371">
            <v>180000</v>
          </cell>
          <cell r="I371">
            <v>70</v>
          </cell>
          <cell r="J371" t="str">
            <v>未售</v>
          </cell>
        </row>
        <row r="372">
          <cell r="B372" t="str">
            <v>434</v>
          </cell>
          <cell r="C372" t="str">
            <v>有</v>
          </cell>
          <cell r="D372">
            <v>2.2</v>
          </cell>
          <cell r="E372">
            <v>13.2</v>
          </cell>
          <cell r="F372" t="str">
            <v>元/个</v>
          </cell>
          <cell r="G372">
            <v>180000</v>
          </cell>
          <cell r="H372">
            <v>180000</v>
          </cell>
          <cell r="I372">
            <v>70</v>
          </cell>
          <cell r="J372" t="str">
            <v>未售</v>
          </cell>
        </row>
        <row r="373">
          <cell r="B373" t="str">
            <v>435</v>
          </cell>
          <cell r="C373" t="str">
            <v>有</v>
          </cell>
          <cell r="D373">
            <v>2.2</v>
          </cell>
          <cell r="E373">
            <v>13.2</v>
          </cell>
          <cell r="F373" t="str">
            <v>元/个</v>
          </cell>
          <cell r="G373">
            <v>180000</v>
          </cell>
          <cell r="H373">
            <v>180000</v>
          </cell>
          <cell r="I373">
            <v>70</v>
          </cell>
          <cell r="J373" t="str">
            <v>未售</v>
          </cell>
        </row>
        <row r="374">
          <cell r="B374" t="str">
            <v>436</v>
          </cell>
          <cell r="C374" t="str">
            <v>有</v>
          </cell>
          <cell r="D374">
            <v>2.2</v>
          </cell>
          <cell r="E374">
            <v>13.2</v>
          </cell>
          <cell r="F374" t="str">
            <v>元/个</v>
          </cell>
          <cell r="G374">
            <v>180000</v>
          </cell>
          <cell r="H374">
            <v>180000</v>
          </cell>
          <cell r="I374">
            <v>70</v>
          </cell>
          <cell r="J374" t="str">
            <v>未售</v>
          </cell>
        </row>
        <row r="375">
          <cell r="B375" t="str">
            <v>437</v>
          </cell>
          <cell r="C375" t="str">
            <v>有</v>
          </cell>
          <cell r="D375">
            <v>2.2</v>
          </cell>
          <cell r="E375">
            <v>13.2</v>
          </cell>
          <cell r="F375" t="str">
            <v>元/个</v>
          </cell>
          <cell r="G375">
            <v>190000</v>
          </cell>
          <cell r="H375">
            <v>190000</v>
          </cell>
          <cell r="I375">
            <v>70</v>
          </cell>
          <cell r="J375" t="str">
            <v>未售</v>
          </cell>
        </row>
        <row r="376">
          <cell r="B376" t="str">
            <v>438</v>
          </cell>
          <cell r="C376" t="str">
            <v>有</v>
          </cell>
          <cell r="D376">
            <v>2.2</v>
          </cell>
          <cell r="E376">
            <v>13.2</v>
          </cell>
          <cell r="F376" t="str">
            <v>元/个</v>
          </cell>
          <cell r="G376">
            <v>190000</v>
          </cell>
          <cell r="H376">
            <v>190000</v>
          </cell>
          <cell r="I376">
            <v>70</v>
          </cell>
          <cell r="J376" t="str">
            <v>未售</v>
          </cell>
        </row>
        <row r="377">
          <cell r="B377" t="str">
            <v>439</v>
          </cell>
          <cell r="C377" t="str">
            <v>有</v>
          </cell>
          <cell r="D377">
            <v>2.2</v>
          </cell>
          <cell r="E377">
            <v>13.2</v>
          </cell>
          <cell r="F377" t="str">
            <v>元/个</v>
          </cell>
          <cell r="G377">
            <v>190000</v>
          </cell>
          <cell r="H377">
            <v>190000</v>
          </cell>
          <cell r="I377">
            <v>70</v>
          </cell>
          <cell r="J377" t="str">
            <v>未售</v>
          </cell>
        </row>
        <row r="378">
          <cell r="B378" t="str">
            <v>440</v>
          </cell>
          <cell r="C378" t="str">
            <v>有</v>
          </cell>
          <cell r="D378">
            <v>2.2</v>
          </cell>
          <cell r="E378">
            <v>13.2</v>
          </cell>
          <cell r="F378" t="str">
            <v>元/个</v>
          </cell>
          <cell r="G378">
            <v>180000</v>
          </cell>
          <cell r="H378">
            <v>180000</v>
          </cell>
          <cell r="I378">
            <v>70</v>
          </cell>
          <cell r="J378" t="str">
            <v>未售</v>
          </cell>
        </row>
        <row r="379">
          <cell r="B379" t="str">
            <v>441</v>
          </cell>
          <cell r="C379" t="str">
            <v>有</v>
          </cell>
          <cell r="D379">
            <v>2.2</v>
          </cell>
          <cell r="E379">
            <v>13.2</v>
          </cell>
          <cell r="F379" t="str">
            <v>元/个</v>
          </cell>
          <cell r="G379">
            <v>180000</v>
          </cell>
          <cell r="H379">
            <v>180000</v>
          </cell>
          <cell r="I379">
            <v>70</v>
          </cell>
          <cell r="J379" t="str">
            <v>未售</v>
          </cell>
        </row>
        <row r="380">
          <cell r="B380" t="str">
            <v>442</v>
          </cell>
          <cell r="C380" t="str">
            <v>有</v>
          </cell>
          <cell r="D380">
            <v>2.2</v>
          </cell>
          <cell r="E380">
            <v>13.2</v>
          </cell>
          <cell r="F380" t="str">
            <v>元/个</v>
          </cell>
          <cell r="G380">
            <v>180000</v>
          </cell>
          <cell r="H380">
            <v>180000</v>
          </cell>
          <cell r="I380">
            <v>70</v>
          </cell>
          <cell r="J380" t="str">
            <v>未售</v>
          </cell>
        </row>
        <row r="381">
          <cell r="B381" t="str">
            <v>443</v>
          </cell>
          <cell r="C381" t="str">
            <v>有</v>
          </cell>
          <cell r="D381">
            <v>2.2</v>
          </cell>
          <cell r="E381">
            <v>13.2</v>
          </cell>
          <cell r="F381" t="str">
            <v>元/个</v>
          </cell>
          <cell r="G381">
            <v>180000</v>
          </cell>
          <cell r="H381">
            <v>180000</v>
          </cell>
          <cell r="I381">
            <v>70</v>
          </cell>
          <cell r="J381" t="str">
            <v>未售</v>
          </cell>
        </row>
        <row r="382">
          <cell r="B382" t="str">
            <v>444</v>
          </cell>
          <cell r="C382" t="str">
            <v>有</v>
          </cell>
          <cell r="D382">
            <v>2.2</v>
          </cell>
          <cell r="E382">
            <v>13.2</v>
          </cell>
          <cell r="F382" t="str">
            <v>元/个</v>
          </cell>
          <cell r="G382">
            <v>180000</v>
          </cell>
          <cell r="H382">
            <v>180000</v>
          </cell>
          <cell r="I382">
            <v>70</v>
          </cell>
          <cell r="J382" t="str">
            <v>未售</v>
          </cell>
        </row>
        <row r="383">
          <cell r="B383" t="str">
            <v>445</v>
          </cell>
          <cell r="C383" t="str">
            <v>有</v>
          </cell>
          <cell r="D383">
            <v>2.2</v>
          </cell>
          <cell r="E383">
            <v>13.2</v>
          </cell>
          <cell r="F383" t="str">
            <v>元/个</v>
          </cell>
          <cell r="G383">
            <v>180000</v>
          </cell>
          <cell r="H383">
            <v>180000</v>
          </cell>
          <cell r="I383">
            <v>70</v>
          </cell>
          <cell r="J383" t="str">
            <v>未售</v>
          </cell>
        </row>
        <row r="384">
          <cell r="B384" t="str">
            <v>446</v>
          </cell>
          <cell r="C384" t="str">
            <v>有</v>
          </cell>
          <cell r="D384">
            <v>2.2</v>
          </cell>
          <cell r="E384">
            <v>13.2</v>
          </cell>
          <cell r="F384" t="str">
            <v>元/个</v>
          </cell>
          <cell r="G384">
            <v>180000</v>
          </cell>
          <cell r="H384">
            <v>180000</v>
          </cell>
          <cell r="I384">
            <v>70</v>
          </cell>
          <cell r="J384" t="str">
            <v>未售</v>
          </cell>
        </row>
        <row r="385">
          <cell r="B385" t="str">
            <v>447</v>
          </cell>
          <cell r="C385" t="str">
            <v>有</v>
          </cell>
          <cell r="D385">
            <v>2.2</v>
          </cell>
          <cell r="E385">
            <v>13.2</v>
          </cell>
          <cell r="F385" t="str">
            <v>元/个</v>
          </cell>
          <cell r="G385">
            <v>180000</v>
          </cell>
          <cell r="H385">
            <v>180000</v>
          </cell>
          <cell r="I385">
            <v>70</v>
          </cell>
          <cell r="J385" t="str">
            <v>未售</v>
          </cell>
        </row>
        <row r="386">
          <cell r="B386" t="str">
            <v>448</v>
          </cell>
          <cell r="C386" t="str">
            <v>有</v>
          </cell>
          <cell r="D386">
            <v>2.2</v>
          </cell>
          <cell r="E386">
            <v>13.2</v>
          </cell>
          <cell r="F386" t="str">
            <v>元/个</v>
          </cell>
          <cell r="G386">
            <v>180000</v>
          </cell>
          <cell r="H386">
            <v>180000</v>
          </cell>
          <cell r="I386">
            <v>70</v>
          </cell>
          <cell r="J386" t="str">
            <v>未售</v>
          </cell>
        </row>
        <row r="387">
          <cell r="B387" t="str">
            <v>449</v>
          </cell>
          <cell r="C387" t="str">
            <v>有</v>
          </cell>
          <cell r="D387">
            <v>2.2</v>
          </cell>
          <cell r="E387">
            <v>13.2</v>
          </cell>
          <cell r="F387" t="str">
            <v>元/个</v>
          </cell>
          <cell r="G387">
            <v>180000</v>
          </cell>
          <cell r="H387">
            <v>180000</v>
          </cell>
          <cell r="I387">
            <v>70</v>
          </cell>
          <cell r="J387" t="str">
            <v>未售</v>
          </cell>
        </row>
        <row r="388">
          <cell r="B388" t="str">
            <v>450</v>
          </cell>
          <cell r="C388" t="str">
            <v>有</v>
          </cell>
          <cell r="D388">
            <v>2.2</v>
          </cell>
          <cell r="E388">
            <v>13.2</v>
          </cell>
          <cell r="F388" t="str">
            <v>元/个</v>
          </cell>
          <cell r="G388">
            <v>180000</v>
          </cell>
          <cell r="H388">
            <v>180000</v>
          </cell>
          <cell r="I388">
            <v>70</v>
          </cell>
          <cell r="J388" t="str">
            <v>未售</v>
          </cell>
        </row>
        <row r="389">
          <cell r="B389" t="str">
            <v>451</v>
          </cell>
          <cell r="C389" t="str">
            <v>有</v>
          </cell>
          <cell r="D389">
            <v>2.2</v>
          </cell>
          <cell r="E389">
            <v>13.2</v>
          </cell>
          <cell r="F389" t="str">
            <v>元/个</v>
          </cell>
          <cell r="G389">
            <v>180000</v>
          </cell>
          <cell r="H389">
            <v>180000</v>
          </cell>
          <cell r="I389">
            <v>70</v>
          </cell>
          <cell r="J389" t="str">
            <v>未售</v>
          </cell>
        </row>
        <row r="390">
          <cell r="B390" t="str">
            <v>452</v>
          </cell>
          <cell r="C390" t="str">
            <v>有</v>
          </cell>
          <cell r="D390">
            <v>2.2</v>
          </cell>
          <cell r="E390">
            <v>13.2</v>
          </cell>
          <cell r="F390" t="str">
            <v>元/个</v>
          </cell>
          <cell r="G390">
            <v>180000</v>
          </cell>
          <cell r="H390">
            <v>180000</v>
          </cell>
          <cell r="I390">
            <v>70</v>
          </cell>
          <cell r="J390" t="str">
            <v>未售</v>
          </cell>
        </row>
        <row r="391">
          <cell r="B391" t="str">
            <v>453</v>
          </cell>
          <cell r="C391" t="str">
            <v>有</v>
          </cell>
          <cell r="D391">
            <v>2.2</v>
          </cell>
          <cell r="E391">
            <v>13.2</v>
          </cell>
          <cell r="F391" t="str">
            <v>元/个</v>
          </cell>
          <cell r="G391">
            <v>180000</v>
          </cell>
          <cell r="H391">
            <v>180000</v>
          </cell>
          <cell r="I391">
            <v>70</v>
          </cell>
          <cell r="J391" t="str">
            <v>未售</v>
          </cell>
        </row>
        <row r="392">
          <cell r="B392" t="str">
            <v>454</v>
          </cell>
          <cell r="C392" t="str">
            <v>有</v>
          </cell>
          <cell r="D392">
            <v>2.2</v>
          </cell>
          <cell r="E392">
            <v>13.2</v>
          </cell>
          <cell r="F392" t="str">
            <v>元/个</v>
          </cell>
          <cell r="G392">
            <v>180000</v>
          </cell>
          <cell r="H392">
            <v>180000</v>
          </cell>
          <cell r="I392">
            <v>70</v>
          </cell>
          <cell r="J392" t="str">
            <v>未售</v>
          </cell>
        </row>
        <row r="393">
          <cell r="B393" t="str">
            <v>455</v>
          </cell>
          <cell r="C393" t="str">
            <v>有</v>
          </cell>
          <cell r="D393">
            <v>2.2</v>
          </cell>
          <cell r="E393">
            <v>13.2</v>
          </cell>
          <cell r="F393" t="str">
            <v>元/个</v>
          </cell>
          <cell r="G393">
            <v>180000</v>
          </cell>
          <cell r="H393">
            <v>180000</v>
          </cell>
          <cell r="I393">
            <v>70</v>
          </cell>
          <cell r="J393" t="str">
            <v>未售</v>
          </cell>
        </row>
        <row r="394">
          <cell r="B394" t="str">
            <v>456</v>
          </cell>
          <cell r="C394" t="str">
            <v>有</v>
          </cell>
          <cell r="D394">
            <v>2.2</v>
          </cell>
          <cell r="E394">
            <v>13.2</v>
          </cell>
          <cell r="F394" t="str">
            <v>元/个</v>
          </cell>
          <cell r="G394">
            <v>180000</v>
          </cell>
          <cell r="H394">
            <v>180000</v>
          </cell>
          <cell r="I394">
            <v>70</v>
          </cell>
          <cell r="J394" t="str">
            <v>未售</v>
          </cell>
        </row>
        <row r="395">
          <cell r="B395" t="str">
            <v>457</v>
          </cell>
          <cell r="C395" t="str">
            <v>有</v>
          </cell>
          <cell r="D395">
            <v>2.2</v>
          </cell>
          <cell r="E395">
            <v>13.2</v>
          </cell>
          <cell r="F395" t="str">
            <v>元/个</v>
          </cell>
          <cell r="G395">
            <v>180000</v>
          </cell>
          <cell r="H395">
            <v>180000</v>
          </cell>
          <cell r="I395">
            <v>70</v>
          </cell>
          <cell r="J395" t="str">
            <v>未售</v>
          </cell>
        </row>
        <row r="396">
          <cell r="B396" t="str">
            <v>458</v>
          </cell>
          <cell r="C396" t="str">
            <v>有</v>
          </cell>
          <cell r="D396">
            <v>2.2</v>
          </cell>
          <cell r="E396">
            <v>13.2</v>
          </cell>
          <cell r="F396" t="str">
            <v>元/个</v>
          </cell>
          <cell r="G396">
            <v>180000</v>
          </cell>
          <cell r="H396">
            <v>180000</v>
          </cell>
          <cell r="I396">
            <v>70</v>
          </cell>
          <cell r="J396" t="str">
            <v>未售</v>
          </cell>
        </row>
        <row r="397">
          <cell r="B397" t="str">
            <v>459</v>
          </cell>
          <cell r="C397" t="str">
            <v>有</v>
          </cell>
          <cell r="D397">
            <v>2.2</v>
          </cell>
          <cell r="E397">
            <v>13.2</v>
          </cell>
          <cell r="F397" t="str">
            <v>元/个</v>
          </cell>
          <cell r="G397">
            <v>180000</v>
          </cell>
          <cell r="H397">
            <v>180000</v>
          </cell>
          <cell r="I397">
            <v>70</v>
          </cell>
          <cell r="J397" t="str">
            <v>未售</v>
          </cell>
        </row>
        <row r="398">
          <cell r="B398" t="str">
            <v>460</v>
          </cell>
          <cell r="C398" t="str">
            <v>有</v>
          </cell>
          <cell r="D398">
            <v>2.2</v>
          </cell>
          <cell r="E398">
            <v>13.2</v>
          </cell>
          <cell r="F398" t="str">
            <v>元/个</v>
          </cell>
          <cell r="G398">
            <v>180000</v>
          </cell>
          <cell r="H398">
            <v>180000</v>
          </cell>
          <cell r="I398">
            <v>70</v>
          </cell>
          <cell r="J398" t="str">
            <v>未售</v>
          </cell>
        </row>
        <row r="399">
          <cell r="B399" t="str">
            <v>461</v>
          </cell>
          <cell r="C399" t="str">
            <v>有</v>
          </cell>
          <cell r="D399">
            <v>2.2</v>
          </cell>
          <cell r="E399">
            <v>13.2</v>
          </cell>
          <cell r="F399" t="str">
            <v>元/个</v>
          </cell>
          <cell r="G399">
            <v>180000</v>
          </cell>
          <cell r="H399">
            <v>180000</v>
          </cell>
          <cell r="I399">
            <v>70</v>
          </cell>
          <cell r="J399" t="str">
            <v>未售</v>
          </cell>
        </row>
        <row r="400">
          <cell r="B400" t="str">
            <v>462</v>
          </cell>
          <cell r="C400" t="str">
            <v>有</v>
          </cell>
          <cell r="D400">
            <v>2.2</v>
          </cell>
          <cell r="E400">
            <v>13.2</v>
          </cell>
          <cell r="F400" t="str">
            <v>元/个</v>
          </cell>
          <cell r="G400">
            <v>180000</v>
          </cell>
          <cell r="H400">
            <v>180000</v>
          </cell>
          <cell r="I400">
            <v>70</v>
          </cell>
          <cell r="J400" t="str">
            <v>未售</v>
          </cell>
        </row>
        <row r="401">
          <cell r="B401" t="str">
            <v>463</v>
          </cell>
          <cell r="C401" t="str">
            <v>有</v>
          </cell>
          <cell r="D401">
            <v>2.2</v>
          </cell>
          <cell r="E401">
            <v>13.2</v>
          </cell>
          <cell r="F401" t="str">
            <v>元/个</v>
          </cell>
          <cell r="G401">
            <v>180000</v>
          </cell>
          <cell r="H401">
            <v>180000</v>
          </cell>
          <cell r="I401">
            <v>70</v>
          </cell>
          <cell r="J401" t="str">
            <v>未售</v>
          </cell>
        </row>
        <row r="402">
          <cell r="B402" t="str">
            <v>464</v>
          </cell>
          <cell r="C402" t="str">
            <v>有</v>
          </cell>
          <cell r="D402">
            <v>2.2</v>
          </cell>
          <cell r="E402">
            <v>13.2</v>
          </cell>
          <cell r="F402" t="str">
            <v>元/个</v>
          </cell>
          <cell r="G402">
            <v>180000</v>
          </cell>
          <cell r="H402">
            <v>180000</v>
          </cell>
          <cell r="I402">
            <v>70</v>
          </cell>
          <cell r="J402" t="str">
            <v>未售</v>
          </cell>
        </row>
        <row r="403">
          <cell r="B403" t="str">
            <v>465</v>
          </cell>
          <cell r="C403" t="str">
            <v>有</v>
          </cell>
          <cell r="D403">
            <v>2.2</v>
          </cell>
          <cell r="E403">
            <v>13.2</v>
          </cell>
          <cell r="F403" t="str">
            <v>元/个</v>
          </cell>
          <cell r="G403">
            <v>180000</v>
          </cell>
          <cell r="H403">
            <v>180000</v>
          </cell>
          <cell r="I403">
            <v>70</v>
          </cell>
          <cell r="J403" t="str">
            <v>未售</v>
          </cell>
        </row>
        <row r="404">
          <cell r="B404" t="str">
            <v>466</v>
          </cell>
          <cell r="C404" t="str">
            <v>有</v>
          </cell>
          <cell r="D404">
            <v>2.2</v>
          </cell>
          <cell r="E404">
            <v>13.2</v>
          </cell>
          <cell r="F404" t="str">
            <v>元/个</v>
          </cell>
          <cell r="G404">
            <v>180000</v>
          </cell>
          <cell r="H404">
            <v>180000</v>
          </cell>
          <cell r="I404">
            <v>70</v>
          </cell>
          <cell r="J404" t="str">
            <v>未售</v>
          </cell>
        </row>
        <row r="405">
          <cell r="B405" t="str">
            <v>467</v>
          </cell>
          <cell r="C405" t="str">
            <v>有</v>
          </cell>
          <cell r="D405">
            <v>2.2</v>
          </cell>
          <cell r="E405">
            <v>13.2</v>
          </cell>
          <cell r="F405" t="str">
            <v>元/个</v>
          </cell>
          <cell r="G405">
            <v>180000</v>
          </cell>
          <cell r="H405">
            <v>180000</v>
          </cell>
          <cell r="I405">
            <v>70</v>
          </cell>
          <cell r="J405" t="str">
            <v>未售</v>
          </cell>
        </row>
        <row r="406">
          <cell r="B406" t="str">
            <v>468</v>
          </cell>
          <cell r="C406" t="str">
            <v>有</v>
          </cell>
          <cell r="D406">
            <v>2.2</v>
          </cell>
          <cell r="E406">
            <v>13.2</v>
          </cell>
          <cell r="F406" t="str">
            <v>元/个</v>
          </cell>
          <cell r="G406">
            <v>180000</v>
          </cell>
          <cell r="H406">
            <v>180000</v>
          </cell>
          <cell r="I406">
            <v>70</v>
          </cell>
          <cell r="J406" t="str">
            <v>未售</v>
          </cell>
        </row>
        <row r="407">
          <cell r="B407" t="str">
            <v>469</v>
          </cell>
          <cell r="C407" t="str">
            <v>有</v>
          </cell>
          <cell r="D407">
            <v>2.2</v>
          </cell>
          <cell r="E407">
            <v>13.2</v>
          </cell>
          <cell r="F407" t="str">
            <v>元/个</v>
          </cell>
          <cell r="G407">
            <v>180000</v>
          </cell>
          <cell r="H407">
            <v>180000</v>
          </cell>
          <cell r="I407">
            <v>70</v>
          </cell>
          <cell r="J407" t="str">
            <v>未售</v>
          </cell>
        </row>
        <row r="408">
          <cell r="B408" t="str">
            <v>470</v>
          </cell>
          <cell r="C408" t="str">
            <v>有</v>
          </cell>
          <cell r="D408">
            <v>2.2</v>
          </cell>
          <cell r="E408">
            <v>9.46</v>
          </cell>
          <cell r="F408" t="str">
            <v>元/个</v>
          </cell>
          <cell r="G408">
            <v>150000</v>
          </cell>
          <cell r="H408">
            <v>150000</v>
          </cell>
          <cell r="I408">
            <v>70</v>
          </cell>
          <cell r="J408" t="str">
            <v>未售</v>
          </cell>
        </row>
        <row r="409">
          <cell r="B409" t="str">
            <v>471</v>
          </cell>
          <cell r="C409" t="str">
            <v>有</v>
          </cell>
          <cell r="D409">
            <v>2.2</v>
          </cell>
          <cell r="E409">
            <v>13.2</v>
          </cell>
          <cell r="F409" t="str">
            <v>元/个</v>
          </cell>
          <cell r="G409">
            <v>180000</v>
          </cell>
          <cell r="H409">
            <v>180000</v>
          </cell>
          <cell r="I409">
            <v>70</v>
          </cell>
          <cell r="J409" t="str">
            <v>未售</v>
          </cell>
        </row>
        <row r="410">
          <cell r="B410" t="str">
            <v>472</v>
          </cell>
          <cell r="C410" t="str">
            <v>有</v>
          </cell>
          <cell r="D410">
            <v>2.2</v>
          </cell>
          <cell r="E410">
            <v>13.2</v>
          </cell>
          <cell r="F410" t="str">
            <v>元/个</v>
          </cell>
          <cell r="G410">
            <v>180000</v>
          </cell>
          <cell r="H410">
            <v>180000</v>
          </cell>
          <cell r="I410">
            <v>70</v>
          </cell>
          <cell r="J410" t="str">
            <v>未售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topLeftCell="A10" workbookViewId="0">
      <selection activeCell="K14" sqref="K14"/>
    </sheetView>
  </sheetViews>
  <sheetFormatPr defaultColWidth="9" defaultRowHeight="13.5"/>
  <cols>
    <col min="1" max="1" width="14" style="40" customWidth="1"/>
    <col min="2" max="2" width="22.5083333333333" style="41" customWidth="1"/>
    <col min="3" max="3" width="8.875" style="41" customWidth="1"/>
    <col min="4" max="4" width="8.75" style="41" customWidth="1"/>
    <col min="5" max="5" width="12" style="41" customWidth="1"/>
    <col min="6" max="6" width="19.125" style="41" customWidth="1"/>
    <col min="7" max="7" width="11.375" style="41" customWidth="1"/>
    <col min="8" max="16384" width="9" style="41"/>
  </cols>
  <sheetData>
    <row r="1" ht="36" customHeight="1" spans="1:7">
      <c r="A1" s="42" t="s">
        <v>0</v>
      </c>
      <c r="B1" s="42"/>
      <c r="C1" s="42"/>
      <c r="D1" s="42"/>
      <c r="E1" s="42"/>
      <c r="F1" s="42"/>
      <c r="G1" s="42"/>
    </row>
    <row r="2" s="39" customFormat="1" ht="27" customHeight="1" spans="1:7">
      <c r="A2" s="43" t="s">
        <v>1</v>
      </c>
      <c r="B2" s="44" t="s">
        <v>2</v>
      </c>
      <c r="C2" s="44"/>
      <c r="D2" s="44"/>
      <c r="E2" s="45" t="s">
        <v>3</v>
      </c>
      <c r="F2" s="44" t="s">
        <v>4</v>
      </c>
      <c r="G2" s="46"/>
    </row>
    <row r="3" s="39" customFormat="1" ht="54" customHeight="1" spans="1:7">
      <c r="A3" s="47" t="s">
        <v>5</v>
      </c>
      <c r="B3" s="48" t="s">
        <v>6</v>
      </c>
      <c r="C3" s="49"/>
      <c r="D3" s="50"/>
      <c r="E3" s="51" t="s">
        <v>7</v>
      </c>
      <c r="F3" s="52" t="s">
        <v>8</v>
      </c>
      <c r="G3" s="53"/>
    </row>
    <row r="4" s="39" customFormat="1" ht="40" customHeight="1" spans="1:7">
      <c r="A4" s="54"/>
      <c r="B4" s="55"/>
      <c r="C4" s="56"/>
      <c r="D4" s="57"/>
      <c r="E4" s="58" t="s">
        <v>9</v>
      </c>
      <c r="F4" s="59" t="s">
        <v>10</v>
      </c>
      <c r="G4" s="60"/>
    </row>
    <row r="5" s="39" customFormat="1" ht="27" spans="1:7">
      <c r="A5" s="61" t="s">
        <v>11</v>
      </c>
      <c r="B5" s="52" t="s">
        <v>12</v>
      </c>
      <c r="C5" s="51" t="s">
        <v>13</v>
      </c>
      <c r="D5" s="52" t="s">
        <v>14</v>
      </c>
      <c r="E5" s="52"/>
      <c r="F5" s="51" t="s">
        <v>15</v>
      </c>
      <c r="G5" s="53" t="s">
        <v>16</v>
      </c>
    </row>
    <row r="6" s="39" customFormat="1" ht="40.5" spans="1:7">
      <c r="A6" s="61" t="s">
        <v>17</v>
      </c>
      <c r="B6" s="52" t="s">
        <v>18</v>
      </c>
      <c r="C6" s="51" t="s">
        <v>19</v>
      </c>
      <c r="D6" s="62">
        <v>0.303</v>
      </c>
      <c r="E6" s="51" t="s">
        <v>20</v>
      </c>
      <c r="F6" s="63" t="s">
        <v>21</v>
      </c>
      <c r="G6" s="64"/>
    </row>
    <row r="7" s="39" customFormat="1" ht="21.95" customHeight="1" spans="1:7">
      <c r="A7" s="61" t="s">
        <v>22</v>
      </c>
      <c r="B7" s="52" t="s">
        <v>23</v>
      </c>
      <c r="C7" s="52"/>
      <c r="D7" s="52"/>
      <c r="E7" s="51" t="s">
        <v>24</v>
      </c>
      <c r="F7" s="52" t="s">
        <v>25</v>
      </c>
      <c r="G7" s="53"/>
    </row>
    <row r="8" s="39" customFormat="1" ht="23.1" customHeight="1" spans="1:11">
      <c r="A8" s="61" t="s">
        <v>26</v>
      </c>
      <c r="B8" s="51" t="s">
        <v>27</v>
      </c>
      <c r="C8" s="52" t="s">
        <v>28</v>
      </c>
      <c r="D8" s="52"/>
      <c r="E8" s="51" t="s">
        <v>29</v>
      </c>
      <c r="F8" s="52" t="s">
        <v>30</v>
      </c>
      <c r="G8" s="53"/>
      <c r="K8" s="85"/>
    </row>
    <row r="9" s="39" customFormat="1" ht="21" customHeight="1" spans="1:7">
      <c r="A9" s="61"/>
      <c r="B9" s="51" t="s">
        <v>31</v>
      </c>
      <c r="C9" s="51"/>
      <c r="D9" s="65" t="s">
        <v>32</v>
      </c>
      <c r="E9" s="65"/>
      <c r="F9" s="65"/>
      <c r="G9" s="66"/>
    </row>
    <row r="10" s="39" customFormat="1" ht="21.95" customHeight="1" spans="1:7">
      <c r="A10" s="61"/>
      <c r="B10" s="51" t="s">
        <v>33</v>
      </c>
      <c r="C10" s="51"/>
      <c r="D10" s="65" t="s">
        <v>34</v>
      </c>
      <c r="E10" s="65"/>
      <c r="F10" s="65"/>
      <c r="G10" s="66"/>
    </row>
    <row r="11" s="39" customFormat="1" ht="20.25" customHeight="1" spans="1:7">
      <c r="A11" s="61" t="s">
        <v>35</v>
      </c>
      <c r="B11" s="51" t="s">
        <v>36</v>
      </c>
      <c r="C11" s="51" t="s">
        <v>37</v>
      </c>
      <c r="D11" s="51" t="s">
        <v>38</v>
      </c>
      <c r="E11" s="51" t="s">
        <v>39</v>
      </c>
      <c r="F11" s="51" t="s">
        <v>40</v>
      </c>
      <c r="G11" s="67" t="s">
        <v>41</v>
      </c>
    </row>
    <row r="12" s="39" customFormat="1" ht="20.25" customHeight="1" spans="1:7">
      <c r="A12" s="61"/>
      <c r="B12" s="52" t="s">
        <v>42</v>
      </c>
      <c r="C12" s="52" t="s">
        <v>42</v>
      </c>
      <c r="D12" s="52" t="s">
        <v>42</v>
      </c>
      <c r="E12" s="52" t="s">
        <v>43</v>
      </c>
      <c r="F12" s="52" t="s">
        <v>42</v>
      </c>
      <c r="G12" s="53" t="s">
        <v>42</v>
      </c>
    </row>
    <row r="13" s="39" customFormat="1" ht="35" customHeight="1" spans="1:7">
      <c r="A13" s="68" t="s">
        <v>44</v>
      </c>
      <c r="B13" s="69"/>
      <c r="C13" s="70" t="s">
        <v>45</v>
      </c>
      <c r="D13" s="71"/>
      <c r="E13" s="71"/>
      <c r="F13" s="71"/>
      <c r="G13" s="72"/>
    </row>
    <row r="14" s="39" customFormat="1" ht="33.75" customHeight="1" spans="1:7">
      <c r="A14" s="47" t="s">
        <v>46</v>
      </c>
      <c r="B14" s="51" t="s">
        <v>47</v>
      </c>
      <c r="C14" s="51"/>
      <c r="D14" s="51" t="s">
        <v>48</v>
      </c>
      <c r="E14" s="51"/>
      <c r="F14" s="51" t="s">
        <v>49</v>
      </c>
      <c r="G14" s="67" t="s">
        <v>50</v>
      </c>
    </row>
    <row r="15" s="39" customFormat="1" ht="25.5" customHeight="1" spans="1:7">
      <c r="A15" s="73"/>
      <c r="B15" s="74" t="str">
        <f>[1]商品房销售标价牌!B13</f>
        <v>权证代办费</v>
      </c>
      <c r="C15" s="75"/>
      <c r="D15" s="70" t="s">
        <v>28</v>
      </c>
      <c r="E15" s="76"/>
      <c r="F15" s="65" t="s">
        <v>28</v>
      </c>
      <c r="G15" s="66"/>
    </row>
    <row r="16" s="39" customFormat="1" ht="33" customHeight="1" spans="1:7">
      <c r="A16" s="73"/>
      <c r="B16" s="74" t="str">
        <f>[1]商品房销售标价牌!B14</f>
        <v>物业专项维修资金</v>
      </c>
      <c r="C16" s="75"/>
      <c r="D16" s="70" t="s">
        <v>51</v>
      </c>
      <c r="E16" s="76"/>
      <c r="F16" s="65" t="s">
        <v>52</v>
      </c>
      <c r="G16" s="66" t="s">
        <v>53</v>
      </c>
    </row>
    <row r="17" s="39" customFormat="1" ht="30" customHeight="1" spans="1:7">
      <c r="A17" s="77"/>
      <c r="B17" s="74" t="str">
        <f>[1]商品房销售标价牌!B15</f>
        <v>契税、印花税、登记费</v>
      </c>
      <c r="C17" s="75"/>
      <c r="D17" s="70" t="s">
        <v>51</v>
      </c>
      <c r="E17" s="76"/>
      <c r="F17" s="65" t="s">
        <v>52</v>
      </c>
      <c r="G17" s="66" t="s">
        <v>54</v>
      </c>
    </row>
    <row r="18" s="39" customFormat="1" ht="22.5" customHeight="1" spans="1:7">
      <c r="A18" s="61" t="s">
        <v>55</v>
      </c>
      <c r="B18" s="51" t="s">
        <v>56</v>
      </c>
      <c r="C18" s="51"/>
      <c r="D18" s="51" t="s">
        <v>57</v>
      </c>
      <c r="E18" s="51"/>
      <c r="F18" s="51" t="s">
        <v>48</v>
      </c>
      <c r="G18" s="67" t="s">
        <v>49</v>
      </c>
    </row>
    <row r="19" s="39" customFormat="1" ht="231" customHeight="1" spans="1:7">
      <c r="A19" s="61"/>
      <c r="B19" s="52" t="s">
        <v>58</v>
      </c>
      <c r="C19" s="52"/>
      <c r="D19" s="52" t="s">
        <v>59</v>
      </c>
      <c r="E19" s="52"/>
      <c r="F19" s="78" t="s">
        <v>60</v>
      </c>
      <c r="G19" s="53" t="s">
        <v>61</v>
      </c>
    </row>
    <row r="20" s="39" customFormat="1" ht="27" customHeight="1" spans="1:7">
      <c r="A20" s="79" t="s">
        <v>62</v>
      </c>
      <c r="B20" s="80" t="s">
        <v>63</v>
      </c>
      <c r="C20" s="81"/>
      <c r="D20" s="81"/>
      <c r="E20" s="81"/>
      <c r="F20" s="81"/>
      <c r="G20" s="82"/>
    </row>
    <row r="21" spans="6:7">
      <c r="F21" s="83" t="s">
        <v>64</v>
      </c>
      <c r="G21" s="83"/>
    </row>
    <row r="22" spans="4:5">
      <c r="D22" s="84"/>
      <c r="E22" s="84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F21:G21"/>
    <mergeCell ref="D22:E22"/>
    <mergeCell ref="A3:A4"/>
    <mergeCell ref="A8:A10"/>
    <mergeCell ref="A11:A12"/>
    <mergeCell ref="A14:A17"/>
    <mergeCell ref="A18:A19"/>
    <mergeCell ref="B3:D4"/>
  </mergeCells>
  <pageMargins left="0.389583333333333" right="0.401388888888889" top="0.511805555555556" bottom="0.511805555555556" header="0.298611111111111" footer="0.298611111111111"/>
  <pageSetup paperSize="9" scale="94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4"/>
  <sheetViews>
    <sheetView zoomScale="110" zoomScaleNormal="110" topLeftCell="A51" workbookViewId="0">
      <selection activeCell="F87" sqref="F87"/>
    </sheetView>
  </sheetViews>
  <sheetFormatPr defaultColWidth="9" defaultRowHeight="13.5"/>
  <cols>
    <col min="1" max="1" width="7.83333333333333" style="7" customWidth="1"/>
    <col min="2" max="2" width="10.225" style="5" customWidth="1"/>
    <col min="3" max="3" width="10.375" style="5" customWidth="1"/>
    <col min="4" max="4" width="8.875" style="5" customWidth="1"/>
    <col min="5" max="5" width="8.975" style="7" customWidth="1"/>
    <col min="6" max="6" width="10.3416666666667" style="5" customWidth="1"/>
    <col min="7" max="7" width="9.53333333333333" style="8" customWidth="1"/>
    <col min="8" max="8" width="8.875" style="5" customWidth="1"/>
    <col min="9" max="9" width="9" style="5" customWidth="1"/>
    <col min="10" max="10" width="8.18333333333333" style="5" customWidth="1"/>
    <col min="11" max="11" width="2.04166666666667" style="5" customWidth="1"/>
    <col min="12" max="12" width="9" style="5"/>
    <col min="13" max="13" width="12.625" style="5"/>
    <col min="14" max="16384" width="9" style="5"/>
  </cols>
  <sheetData>
    <row r="1" ht="26.45" customHeight="1" spans="1:10">
      <c r="A1" s="9" t="s">
        <v>65</v>
      </c>
      <c r="B1" s="9"/>
      <c r="C1" s="9"/>
      <c r="D1" s="9"/>
      <c r="E1" s="9"/>
      <c r="F1" s="9"/>
      <c r="G1" s="9"/>
      <c r="H1" s="9"/>
      <c r="I1" s="9"/>
      <c r="J1" s="9"/>
    </row>
    <row r="2" ht="21" customHeight="1" spans="1:10">
      <c r="A2" s="10" t="s">
        <v>66</v>
      </c>
      <c r="B2" s="10"/>
      <c r="C2" s="10"/>
      <c r="D2" s="10"/>
      <c r="E2" s="11"/>
      <c r="F2" s="10"/>
      <c r="G2" s="12"/>
      <c r="H2" s="10" t="s">
        <v>67</v>
      </c>
      <c r="I2" s="10"/>
      <c r="J2" s="10"/>
    </row>
    <row r="3" ht="27" customHeight="1" spans="1:10">
      <c r="A3" s="13" t="s">
        <v>68</v>
      </c>
      <c r="B3" s="13" t="s">
        <v>69</v>
      </c>
      <c r="C3" s="13" t="s">
        <v>70</v>
      </c>
      <c r="D3" s="13" t="s">
        <v>71</v>
      </c>
      <c r="E3" s="13" t="s">
        <v>72</v>
      </c>
      <c r="F3" s="13" t="s">
        <v>73</v>
      </c>
      <c r="G3" s="14" t="s">
        <v>74</v>
      </c>
      <c r="H3" s="13" t="s">
        <v>75</v>
      </c>
      <c r="I3" s="13" t="s">
        <v>76</v>
      </c>
      <c r="J3" s="13" t="s">
        <v>77</v>
      </c>
    </row>
    <row r="4" s="5" customFormat="1" spans="1:12">
      <c r="A4" s="15">
        <v>1</v>
      </c>
      <c r="B4" s="16" t="s">
        <v>78</v>
      </c>
      <c r="C4" s="15" t="str">
        <f>VLOOKUP(B4,'[2]价目表(车位)'!$B$3:$K$410,2,FALSE)</f>
        <v>有</v>
      </c>
      <c r="D4" s="17">
        <f>VLOOKUP(B4,'[2]价目表(车位)'!$B$3:$K$410,3,FALSE)</f>
        <v>2.2</v>
      </c>
      <c r="E4" s="18">
        <f>VLOOKUP(B4,'[2]价目表(车位)'!$B$3:$K$410,4,FALSE)</f>
        <v>13.2</v>
      </c>
      <c r="F4" s="15" t="str">
        <f>VLOOKUP(B4,'[2]价目表(车位)'!$B$3:$K$410,5,FALSE)</f>
        <v>元/个</v>
      </c>
      <c r="G4" s="19">
        <v>125000</v>
      </c>
      <c r="H4" s="15">
        <f>VLOOKUP(B4,'[2]价目表(车位)'!$B$3:$K$410,8,FALSE)</f>
        <v>70</v>
      </c>
      <c r="I4" s="15" t="str">
        <f>VLOOKUP(B4,'[2]价目表(车位)'!$B$3:$K$410,9,FALSE)</f>
        <v>未售</v>
      </c>
      <c r="J4" s="15"/>
      <c r="L4" s="26"/>
    </row>
    <row r="5" s="5" customFormat="1" spans="1:10">
      <c r="A5" s="15">
        <v>2</v>
      </c>
      <c r="B5" s="16" t="s">
        <v>79</v>
      </c>
      <c r="C5" s="15" t="str">
        <f>VLOOKUP(B5,'[2]价目表(车位)'!$B$3:$K$410,2,FALSE)</f>
        <v>有</v>
      </c>
      <c r="D5" s="17">
        <f>VLOOKUP(B5,'[2]价目表(车位)'!$B$3:$K$410,3,FALSE)</f>
        <v>2.2</v>
      </c>
      <c r="E5" s="18">
        <f>VLOOKUP(B5,'[2]价目表(车位)'!$B$3:$K$410,4,FALSE)</f>
        <v>13.2</v>
      </c>
      <c r="F5" s="15" t="str">
        <f>VLOOKUP(B5,'[2]价目表(车位)'!$B$3:$K$410,5,FALSE)</f>
        <v>元/个</v>
      </c>
      <c r="G5" s="19">
        <v>125000</v>
      </c>
      <c r="H5" s="15">
        <f>VLOOKUP(B5,'[2]价目表(车位)'!$B$3:$K$410,8,FALSE)</f>
        <v>70</v>
      </c>
      <c r="I5" s="15" t="str">
        <f>VLOOKUP(B5,'[2]价目表(车位)'!$B$3:$K$410,9,FALSE)</f>
        <v>未售</v>
      </c>
      <c r="J5" s="15"/>
    </row>
    <row r="6" s="5" customFormat="1" spans="1:10">
      <c r="A6" s="15">
        <v>3</v>
      </c>
      <c r="B6" s="16" t="s">
        <v>80</v>
      </c>
      <c r="C6" s="15" t="str">
        <f>VLOOKUP(B6,'[2]价目表(车位)'!$B$3:$K$410,2,FALSE)</f>
        <v>有</v>
      </c>
      <c r="D6" s="17">
        <f>VLOOKUP(B6,'[2]价目表(车位)'!$B$3:$K$410,3,FALSE)</f>
        <v>2.2</v>
      </c>
      <c r="E6" s="18">
        <f>VLOOKUP(B6,'[2]价目表(车位)'!$B$3:$K$410,4,FALSE)</f>
        <v>13.2</v>
      </c>
      <c r="F6" s="15" t="str">
        <f>VLOOKUP(B6,'[2]价目表(车位)'!$B$3:$K$410,5,FALSE)</f>
        <v>元/个</v>
      </c>
      <c r="G6" s="19">
        <v>125000</v>
      </c>
      <c r="H6" s="15">
        <f>VLOOKUP(B6,'[2]价目表(车位)'!$B$3:$K$410,8,FALSE)</f>
        <v>70</v>
      </c>
      <c r="I6" s="15" t="str">
        <f>VLOOKUP(B6,'[2]价目表(车位)'!$B$3:$K$410,9,FALSE)</f>
        <v>未售</v>
      </c>
      <c r="J6" s="15"/>
    </row>
    <row r="7" s="5" customFormat="1" spans="1:10">
      <c r="A7" s="15">
        <v>4</v>
      </c>
      <c r="B7" s="16" t="s">
        <v>81</v>
      </c>
      <c r="C7" s="15" t="str">
        <f>VLOOKUP(B7,'[2]价目表(车位)'!$B$3:$K$410,2,FALSE)</f>
        <v>有</v>
      </c>
      <c r="D7" s="17">
        <f>VLOOKUP(B7,'[2]价目表(车位)'!$B$3:$K$410,3,FALSE)</f>
        <v>2.2</v>
      </c>
      <c r="E7" s="18">
        <f>VLOOKUP(B7,'[2]价目表(车位)'!$B$3:$K$410,4,FALSE)</f>
        <v>13.2</v>
      </c>
      <c r="F7" s="15" t="str">
        <f>VLOOKUP(B7,'[2]价目表(车位)'!$B$3:$K$410,5,FALSE)</f>
        <v>元/个</v>
      </c>
      <c r="G7" s="19">
        <v>125000</v>
      </c>
      <c r="H7" s="15">
        <f>VLOOKUP(B7,'[2]价目表(车位)'!$B$3:$K$410,8,FALSE)</f>
        <v>70</v>
      </c>
      <c r="I7" s="15" t="str">
        <f>VLOOKUP(B7,'[2]价目表(车位)'!$B$3:$K$410,9,FALSE)</f>
        <v>未售</v>
      </c>
      <c r="J7" s="15"/>
    </row>
    <row r="8" s="5" customFormat="1" spans="1:10">
      <c r="A8" s="15">
        <v>5</v>
      </c>
      <c r="B8" s="16" t="s">
        <v>82</v>
      </c>
      <c r="C8" s="15" t="str">
        <f>VLOOKUP(B8,'[2]价目表(车位)'!$B$3:$K$410,2,FALSE)</f>
        <v>有</v>
      </c>
      <c r="D8" s="17">
        <f>VLOOKUP(B8,'[2]价目表(车位)'!$B$3:$K$410,3,FALSE)</f>
        <v>2.2</v>
      </c>
      <c r="E8" s="18">
        <f>VLOOKUP(B8,'[2]价目表(车位)'!$B$3:$K$410,4,FALSE)</f>
        <v>13.2</v>
      </c>
      <c r="F8" s="15" t="str">
        <f>VLOOKUP(B8,'[2]价目表(车位)'!$B$3:$K$410,5,FALSE)</f>
        <v>元/个</v>
      </c>
      <c r="G8" s="19">
        <v>125000</v>
      </c>
      <c r="H8" s="15">
        <f>VLOOKUP(B8,'[2]价目表(车位)'!$B$3:$K$410,8,FALSE)</f>
        <v>70</v>
      </c>
      <c r="I8" s="15" t="str">
        <f>VLOOKUP(B8,'[2]价目表(车位)'!$B$3:$K$410,9,FALSE)</f>
        <v>未售</v>
      </c>
      <c r="J8" s="15"/>
    </row>
    <row r="9" s="5" customFormat="1" spans="1:10">
      <c r="A9" s="15">
        <v>6</v>
      </c>
      <c r="B9" s="16" t="s">
        <v>83</v>
      </c>
      <c r="C9" s="15" t="str">
        <f>VLOOKUP(B9,'[2]价目表(车位)'!$B$3:$K$410,2,FALSE)</f>
        <v>有</v>
      </c>
      <c r="D9" s="17">
        <f>VLOOKUP(B9,'[2]价目表(车位)'!$B$3:$K$410,3,FALSE)</f>
        <v>2.2</v>
      </c>
      <c r="E9" s="18">
        <f>VLOOKUP(B9,'[2]价目表(车位)'!$B$3:$K$410,4,FALSE)</f>
        <v>13.2</v>
      </c>
      <c r="F9" s="15" t="str">
        <f>VLOOKUP(B9,'[2]价目表(车位)'!$B$3:$K$410,5,FALSE)</f>
        <v>元/个</v>
      </c>
      <c r="G9" s="19">
        <v>125000</v>
      </c>
      <c r="H9" s="15">
        <f>VLOOKUP(B9,'[2]价目表(车位)'!$B$3:$K$410,8,FALSE)</f>
        <v>70</v>
      </c>
      <c r="I9" s="15" t="str">
        <f>VLOOKUP(B9,'[2]价目表(车位)'!$B$3:$K$410,9,FALSE)</f>
        <v>未售</v>
      </c>
      <c r="J9" s="15"/>
    </row>
    <row r="10" s="5" customFormat="1" spans="1:10">
      <c r="A10" s="15">
        <v>7</v>
      </c>
      <c r="B10" s="16" t="s">
        <v>84</v>
      </c>
      <c r="C10" s="15" t="str">
        <f>VLOOKUP(B10,'[2]价目表(车位)'!$B$3:$K$410,2,FALSE)</f>
        <v>有</v>
      </c>
      <c r="D10" s="17">
        <f>VLOOKUP(B10,'[2]价目表(车位)'!$B$3:$K$410,3,FALSE)</f>
        <v>2.2</v>
      </c>
      <c r="E10" s="18">
        <f>VLOOKUP(B10,'[2]价目表(车位)'!$B$3:$K$410,4,FALSE)</f>
        <v>13.2</v>
      </c>
      <c r="F10" s="15" t="str">
        <f>VLOOKUP(B10,'[2]价目表(车位)'!$B$3:$K$410,5,FALSE)</f>
        <v>元/个</v>
      </c>
      <c r="G10" s="19">
        <v>125000</v>
      </c>
      <c r="H10" s="15">
        <f>VLOOKUP(B10,'[2]价目表(车位)'!$B$3:$K$410,8,FALSE)</f>
        <v>70</v>
      </c>
      <c r="I10" s="15" t="str">
        <f>VLOOKUP(B10,'[2]价目表(车位)'!$B$3:$K$410,9,FALSE)</f>
        <v>未售</v>
      </c>
      <c r="J10" s="15"/>
    </row>
    <row r="11" s="5" customFormat="1" spans="1:10">
      <c r="A11" s="15">
        <v>8</v>
      </c>
      <c r="B11" s="16" t="s">
        <v>85</v>
      </c>
      <c r="C11" s="15" t="str">
        <f>VLOOKUP(B11,'[2]价目表(车位)'!$B$3:$K$410,2,FALSE)</f>
        <v>有</v>
      </c>
      <c r="D11" s="17">
        <f>VLOOKUP(B11,'[2]价目表(车位)'!$B$3:$K$410,3,FALSE)</f>
        <v>2.2</v>
      </c>
      <c r="E11" s="18">
        <f>VLOOKUP(B11,'[2]价目表(车位)'!$B$3:$K$410,4,FALSE)</f>
        <v>13.2</v>
      </c>
      <c r="F11" s="15" t="str">
        <f>VLOOKUP(B11,'[2]价目表(车位)'!$B$3:$K$410,5,FALSE)</f>
        <v>元/个</v>
      </c>
      <c r="G11" s="19">
        <v>125000</v>
      </c>
      <c r="H11" s="15">
        <f>VLOOKUP(B11,'[2]价目表(车位)'!$B$3:$K$410,8,FALSE)</f>
        <v>70</v>
      </c>
      <c r="I11" s="15" t="str">
        <f>VLOOKUP(B11,'[2]价目表(车位)'!$B$3:$K$410,9,FALSE)</f>
        <v>未售</v>
      </c>
      <c r="J11" s="15"/>
    </row>
    <row r="12" s="5" customFormat="1" spans="1:10">
      <c r="A12" s="15">
        <v>9</v>
      </c>
      <c r="B12" s="16" t="s">
        <v>86</v>
      </c>
      <c r="C12" s="15" t="str">
        <f>VLOOKUP(B12,'[2]价目表(车位)'!$B$3:$K$410,2,FALSE)</f>
        <v>有</v>
      </c>
      <c r="D12" s="17">
        <f>VLOOKUP(B12,'[2]价目表(车位)'!$B$3:$K$410,3,FALSE)</f>
        <v>2.2</v>
      </c>
      <c r="E12" s="18">
        <f>VLOOKUP(B12,'[2]价目表(车位)'!$B$3:$K$410,4,FALSE)</f>
        <v>13.2</v>
      </c>
      <c r="F12" s="15" t="str">
        <f>VLOOKUP(B12,'[2]价目表(车位)'!$B$3:$K$410,5,FALSE)</f>
        <v>元/个</v>
      </c>
      <c r="G12" s="19">
        <v>125000</v>
      </c>
      <c r="H12" s="15">
        <f>VLOOKUP(B12,'[2]价目表(车位)'!$B$3:$K$410,8,FALSE)</f>
        <v>70</v>
      </c>
      <c r="I12" s="15" t="str">
        <f>VLOOKUP(B12,'[2]价目表(车位)'!$B$3:$K$410,9,FALSE)</f>
        <v>未售</v>
      </c>
      <c r="J12" s="15"/>
    </row>
    <row r="13" s="5" customFormat="1" spans="1:10">
      <c r="A13" s="15">
        <v>10</v>
      </c>
      <c r="B13" s="16" t="s">
        <v>87</v>
      </c>
      <c r="C13" s="15" t="str">
        <f>VLOOKUP(B13,'[2]价目表(车位)'!$B$3:$K$410,2,FALSE)</f>
        <v>有</v>
      </c>
      <c r="D13" s="17">
        <f>VLOOKUP(B13,'[2]价目表(车位)'!$B$3:$K$410,3,FALSE)</f>
        <v>2.2</v>
      </c>
      <c r="E13" s="18">
        <f>VLOOKUP(B13,'[2]价目表(车位)'!$B$3:$K$410,4,FALSE)</f>
        <v>13.2</v>
      </c>
      <c r="F13" s="15" t="str">
        <f>VLOOKUP(B13,'[2]价目表(车位)'!$B$3:$K$410,5,FALSE)</f>
        <v>元/个</v>
      </c>
      <c r="G13" s="19">
        <v>125000</v>
      </c>
      <c r="H13" s="15">
        <f>VLOOKUP(B13,'[2]价目表(车位)'!$B$3:$K$410,8,FALSE)</f>
        <v>70</v>
      </c>
      <c r="I13" s="15" t="str">
        <f>VLOOKUP(B13,'[2]价目表(车位)'!$B$3:$K$410,9,FALSE)</f>
        <v>未售</v>
      </c>
      <c r="J13" s="15"/>
    </row>
    <row r="14" s="5" customFormat="1" spans="1:10">
      <c r="A14" s="15">
        <v>11</v>
      </c>
      <c r="B14" s="16" t="s">
        <v>88</v>
      </c>
      <c r="C14" s="15" t="str">
        <f>VLOOKUP(B14,'[2]价目表(车位)'!$B$3:$K$410,2,FALSE)</f>
        <v>有</v>
      </c>
      <c r="D14" s="17">
        <f>VLOOKUP(B14,'[2]价目表(车位)'!$B$3:$K$410,3,FALSE)</f>
        <v>2.2</v>
      </c>
      <c r="E14" s="18">
        <f>VLOOKUP(B14,'[2]价目表(车位)'!$B$3:$K$410,4,FALSE)</f>
        <v>13.2</v>
      </c>
      <c r="F14" s="15" t="str">
        <f>VLOOKUP(B14,'[2]价目表(车位)'!$B$3:$K$410,5,FALSE)</f>
        <v>元/个</v>
      </c>
      <c r="G14" s="19">
        <v>125000</v>
      </c>
      <c r="H14" s="15">
        <f>VLOOKUP(B14,'[2]价目表(车位)'!$B$3:$K$410,8,FALSE)</f>
        <v>70</v>
      </c>
      <c r="I14" s="15" t="str">
        <f>VLOOKUP(B14,'[2]价目表(车位)'!$B$3:$K$410,9,FALSE)</f>
        <v>未售</v>
      </c>
      <c r="J14" s="15"/>
    </row>
    <row r="15" s="5" customFormat="1" spans="1:10">
      <c r="A15" s="15">
        <v>12</v>
      </c>
      <c r="B15" s="16" t="s">
        <v>89</v>
      </c>
      <c r="C15" s="15" t="str">
        <f>VLOOKUP(B15,'[2]价目表(车位)'!$B$3:$K$410,2,FALSE)</f>
        <v>有</v>
      </c>
      <c r="D15" s="17">
        <f>VLOOKUP(B15,'[2]价目表(车位)'!$B$3:$K$410,3,FALSE)</f>
        <v>2.2</v>
      </c>
      <c r="E15" s="18">
        <f>VLOOKUP(B15,'[2]价目表(车位)'!$B$3:$K$410,4,FALSE)</f>
        <v>13.2</v>
      </c>
      <c r="F15" s="15" t="str">
        <f>VLOOKUP(B15,'[2]价目表(车位)'!$B$3:$K$410,5,FALSE)</f>
        <v>元/个</v>
      </c>
      <c r="G15" s="19">
        <v>125000</v>
      </c>
      <c r="H15" s="15">
        <f>VLOOKUP(B15,'[2]价目表(车位)'!$B$3:$K$410,8,FALSE)</f>
        <v>70</v>
      </c>
      <c r="I15" s="15" t="str">
        <f>VLOOKUP(B15,'[2]价目表(车位)'!$B$3:$K$410,9,FALSE)</f>
        <v>未售</v>
      </c>
      <c r="J15" s="15"/>
    </row>
    <row r="16" s="5" customFormat="1" spans="1:10">
      <c r="A16" s="15">
        <v>13</v>
      </c>
      <c r="B16" s="20" t="s">
        <v>90</v>
      </c>
      <c r="C16" s="21" t="str">
        <f>VLOOKUP(B16,'[2]价目表(车位)'!$B$3:$K$410,2,FALSE)</f>
        <v>有</v>
      </c>
      <c r="D16" s="22">
        <f>VLOOKUP(B16,'[2]价目表(车位)'!$B$3:$K$410,3,FALSE)</f>
        <v>2.2</v>
      </c>
      <c r="E16" s="23">
        <f>VLOOKUP(B16,'[2]价目表(车位)'!$B$3:$K$410,4,FALSE)</f>
        <v>13.2</v>
      </c>
      <c r="F16" s="21" t="str">
        <f>VLOOKUP(B16,'[2]价目表(车位)'!$B$3:$K$410,5,FALSE)</f>
        <v>元/个</v>
      </c>
      <c r="G16" s="19">
        <v>125000</v>
      </c>
      <c r="H16" s="15">
        <f>VLOOKUP(B16,'[2]价目表(车位)'!$B$3:$K$410,8,FALSE)</f>
        <v>70</v>
      </c>
      <c r="I16" s="15" t="str">
        <f>VLOOKUP(B16,'[2]价目表(车位)'!$B$3:$K$410,9,FALSE)</f>
        <v>未售</v>
      </c>
      <c r="J16" s="15"/>
    </row>
    <row r="17" s="5" customFormat="1" spans="1:10">
      <c r="A17" s="15">
        <v>14</v>
      </c>
      <c r="B17" s="20" t="s">
        <v>91</v>
      </c>
      <c r="C17" s="21" t="str">
        <f>VLOOKUP(B17,'[2]价目表(车位)'!$B$3:$K$410,2,FALSE)</f>
        <v>有</v>
      </c>
      <c r="D17" s="22">
        <f>VLOOKUP(B17,'[2]价目表(车位)'!$B$3:$K$410,3,FALSE)</f>
        <v>2.2</v>
      </c>
      <c r="E17" s="23">
        <f>VLOOKUP(B17,'[2]价目表(车位)'!$B$3:$K$410,4,FALSE)</f>
        <v>13.2</v>
      </c>
      <c r="F17" s="21" t="str">
        <f>VLOOKUP(B17,'[2]价目表(车位)'!$B$3:$K$410,5,FALSE)</f>
        <v>元/个</v>
      </c>
      <c r="G17" s="19">
        <v>125000</v>
      </c>
      <c r="H17" s="15">
        <f>VLOOKUP(B17,'[2]价目表(车位)'!$B$3:$K$410,8,FALSE)</f>
        <v>70</v>
      </c>
      <c r="I17" s="15" t="str">
        <f>VLOOKUP(B17,'[2]价目表(车位)'!$B$3:$K$410,9,FALSE)</f>
        <v>未售</v>
      </c>
      <c r="J17" s="15"/>
    </row>
    <row r="18" s="5" customFormat="1" spans="1:10">
      <c r="A18" s="15">
        <v>15</v>
      </c>
      <c r="B18" s="20" t="s">
        <v>92</v>
      </c>
      <c r="C18" s="21" t="str">
        <f>VLOOKUP(B18,'[2]价目表(车位)'!$B$3:$K$410,2,FALSE)</f>
        <v>有</v>
      </c>
      <c r="D18" s="22">
        <f>VLOOKUP(B18,'[2]价目表(车位)'!$B$3:$K$410,3,FALSE)</f>
        <v>2.2</v>
      </c>
      <c r="E18" s="23">
        <f>VLOOKUP(B18,'[2]价目表(车位)'!$B$3:$K$410,4,FALSE)</f>
        <v>13.2</v>
      </c>
      <c r="F18" s="21" t="str">
        <f>VLOOKUP(B18,'[2]价目表(车位)'!$B$3:$K$410,5,FALSE)</f>
        <v>元/个</v>
      </c>
      <c r="G18" s="19">
        <v>125000</v>
      </c>
      <c r="H18" s="15">
        <f>VLOOKUP(B18,'[2]价目表(车位)'!$B$3:$K$410,8,FALSE)</f>
        <v>70</v>
      </c>
      <c r="I18" s="15" t="str">
        <f>VLOOKUP(B18,'[2]价目表(车位)'!$B$3:$K$410,9,FALSE)</f>
        <v>未售</v>
      </c>
      <c r="J18" s="15"/>
    </row>
    <row r="19" s="5" customFormat="1" spans="1:10">
      <c r="A19" s="15">
        <v>16</v>
      </c>
      <c r="B19" s="20" t="s">
        <v>93</v>
      </c>
      <c r="C19" s="21" t="str">
        <f>VLOOKUP(B19,'[2]价目表(车位)'!$B$3:$K$410,2,FALSE)</f>
        <v>有</v>
      </c>
      <c r="D19" s="22">
        <f>VLOOKUP(B19,'[2]价目表(车位)'!$B$3:$K$410,3,FALSE)</f>
        <v>2.2</v>
      </c>
      <c r="E19" s="23">
        <f>VLOOKUP(B19,'[2]价目表(车位)'!$B$3:$K$410,4,FALSE)</f>
        <v>13.2</v>
      </c>
      <c r="F19" s="21" t="str">
        <f>VLOOKUP(B19,'[2]价目表(车位)'!$B$3:$K$410,5,FALSE)</f>
        <v>元/个</v>
      </c>
      <c r="G19" s="19">
        <v>125000</v>
      </c>
      <c r="H19" s="15">
        <f>VLOOKUP(B19,'[2]价目表(车位)'!$B$3:$K$410,8,FALSE)</f>
        <v>70</v>
      </c>
      <c r="I19" s="15" t="str">
        <f>VLOOKUP(B19,'[2]价目表(车位)'!$B$3:$K$410,9,FALSE)</f>
        <v>未售</v>
      </c>
      <c r="J19" s="15"/>
    </row>
    <row r="20" s="5" customFormat="1" spans="1:10">
      <c r="A20" s="15">
        <v>17</v>
      </c>
      <c r="B20" s="20" t="s">
        <v>94</v>
      </c>
      <c r="C20" s="21" t="str">
        <f>VLOOKUP(B20,'[2]价目表(车位)'!$B$3:$K$410,2,FALSE)</f>
        <v>有</v>
      </c>
      <c r="D20" s="22">
        <f>VLOOKUP(B20,'[2]价目表(车位)'!$B$3:$K$410,3,FALSE)</f>
        <v>2.2</v>
      </c>
      <c r="E20" s="23">
        <f>VLOOKUP(B20,'[2]价目表(车位)'!$B$3:$K$410,4,FALSE)</f>
        <v>13.2</v>
      </c>
      <c r="F20" s="21" t="str">
        <f>VLOOKUP(B20,'[2]价目表(车位)'!$B$3:$K$410,5,FALSE)</f>
        <v>元/个</v>
      </c>
      <c r="G20" s="19">
        <v>125000</v>
      </c>
      <c r="H20" s="15">
        <f>VLOOKUP(B20,'[2]价目表(车位)'!$B$3:$K$410,8,FALSE)</f>
        <v>70</v>
      </c>
      <c r="I20" s="15" t="str">
        <f>VLOOKUP(B20,'[2]价目表(车位)'!$B$3:$K$410,9,FALSE)</f>
        <v>未售</v>
      </c>
      <c r="J20" s="15"/>
    </row>
    <row r="21" s="5" customFormat="1" spans="1:10">
      <c r="A21" s="15">
        <v>18</v>
      </c>
      <c r="B21" s="20" t="s">
        <v>95</v>
      </c>
      <c r="C21" s="21" t="str">
        <f>VLOOKUP(B21,'[2]价目表(车位)'!$B$3:$K$410,2,FALSE)</f>
        <v>有</v>
      </c>
      <c r="D21" s="22">
        <f>VLOOKUP(B21,'[2]价目表(车位)'!$B$3:$K$410,3,FALSE)</f>
        <v>2.2</v>
      </c>
      <c r="E21" s="23">
        <f>VLOOKUP(B21,'[2]价目表(车位)'!$B$3:$K$410,4,FALSE)</f>
        <v>13.2</v>
      </c>
      <c r="F21" s="21" t="str">
        <f>VLOOKUP(B21,'[2]价目表(车位)'!$B$3:$K$410,5,FALSE)</f>
        <v>元/个</v>
      </c>
      <c r="G21" s="19">
        <v>125000</v>
      </c>
      <c r="H21" s="15">
        <f>VLOOKUP(B21,'[2]价目表(车位)'!$B$3:$K$410,8,FALSE)</f>
        <v>70</v>
      </c>
      <c r="I21" s="15" t="str">
        <f>VLOOKUP(B21,'[2]价目表(车位)'!$B$3:$K$410,9,FALSE)</f>
        <v>未售</v>
      </c>
      <c r="J21" s="15"/>
    </row>
    <row r="22" s="5" customFormat="1" spans="1:10">
      <c r="A22" s="15">
        <v>19</v>
      </c>
      <c r="B22" s="20" t="s">
        <v>96</v>
      </c>
      <c r="C22" s="21" t="str">
        <f>VLOOKUP(B22,'[2]价目表(车位)'!$B$3:$K$410,2,FALSE)</f>
        <v>有</v>
      </c>
      <c r="D22" s="22">
        <f>VLOOKUP(B22,'[2]价目表(车位)'!$B$3:$K$410,3,FALSE)</f>
        <v>2.2</v>
      </c>
      <c r="E22" s="23">
        <f>VLOOKUP(B22,'[2]价目表(车位)'!$B$3:$K$410,4,FALSE)</f>
        <v>13.2</v>
      </c>
      <c r="F22" s="21" t="str">
        <f>VLOOKUP(B22,'[2]价目表(车位)'!$B$3:$K$410,5,FALSE)</f>
        <v>元/个</v>
      </c>
      <c r="G22" s="19">
        <v>131200</v>
      </c>
      <c r="H22" s="15">
        <f>VLOOKUP(B22,'[2]价目表(车位)'!$B$3:$K$410,8,FALSE)</f>
        <v>70</v>
      </c>
      <c r="I22" s="15" t="str">
        <f>VLOOKUP(B22,'[2]价目表(车位)'!$B$3:$K$410,9,FALSE)</f>
        <v>未售</v>
      </c>
      <c r="J22" s="15"/>
    </row>
    <row r="23" s="5" customFormat="1" spans="1:10">
      <c r="A23" s="15">
        <v>20</v>
      </c>
      <c r="B23" s="20" t="s">
        <v>97</v>
      </c>
      <c r="C23" s="21" t="str">
        <f>VLOOKUP(B23,'[2]价目表(车位)'!$B$3:$K$410,2,FALSE)</f>
        <v>有</v>
      </c>
      <c r="D23" s="22">
        <f>VLOOKUP(B23,'[2]价目表(车位)'!$B$3:$K$410,3,FALSE)</f>
        <v>2.2</v>
      </c>
      <c r="E23" s="23">
        <f>VLOOKUP(B23,'[2]价目表(车位)'!$B$3:$K$410,4,FALSE)</f>
        <v>13.2</v>
      </c>
      <c r="F23" s="21" t="str">
        <f>VLOOKUP(B23,'[2]价目表(车位)'!$B$3:$K$410,5,FALSE)</f>
        <v>元/个</v>
      </c>
      <c r="G23" s="19">
        <v>131200</v>
      </c>
      <c r="H23" s="15">
        <f>VLOOKUP(B23,'[2]价目表(车位)'!$B$3:$K$410,8,FALSE)</f>
        <v>70</v>
      </c>
      <c r="I23" s="15" t="str">
        <f>VLOOKUP(B23,'[2]价目表(车位)'!$B$3:$K$410,9,FALSE)</f>
        <v>未售</v>
      </c>
      <c r="J23" s="15"/>
    </row>
    <row r="24" s="5" customFormat="1" spans="1:10">
      <c r="A24" s="15">
        <v>21</v>
      </c>
      <c r="B24" s="20" t="s">
        <v>98</v>
      </c>
      <c r="C24" s="21" t="str">
        <f>VLOOKUP(B24,'[2]价目表(车位)'!$B$3:$K$410,2,FALSE)</f>
        <v>有</v>
      </c>
      <c r="D24" s="22">
        <f>VLOOKUP(B24,'[2]价目表(车位)'!$B$3:$K$410,3,FALSE)</f>
        <v>2.2</v>
      </c>
      <c r="E24" s="23">
        <f>VLOOKUP(B24,'[2]价目表(车位)'!$B$3:$K$410,4,FALSE)</f>
        <v>13.2</v>
      </c>
      <c r="F24" s="21" t="str">
        <f>VLOOKUP(B24,'[2]价目表(车位)'!$B$3:$K$410,5,FALSE)</f>
        <v>元/个</v>
      </c>
      <c r="G24" s="19">
        <v>131200</v>
      </c>
      <c r="H24" s="15">
        <f>VLOOKUP(B24,'[2]价目表(车位)'!$B$3:$K$410,8,FALSE)</f>
        <v>70</v>
      </c>
      <c r="I24" s="15" t="str">
        <f>VLOOKUP(B24,'[2]价目表(车位)'!$B$3:$K$410,9,FALSE)</f>
        <v>未售</v>
      </c>
      <c r="J24" s="15"/>
    </row>
    <row r="25" s="5" customFormat="1" spans="1:10">
      <c r="A25" s="15">
        <v>22</v>
      </c>
      <c r="B25" s="20" t="s">
        <v>99</v>
      </c>
      <c r="C25" s="21" t="str">
        <f>VLOOKUP(B25,'[2]价目表(车位)'!$B$3:$K$410,2,FALSE)</f>
        <v>有</v>
      </c>
      <c r="D25" s="22">
        <f>VLOOKUP(B25,'[2]价目表(车位)'!$B$3:$K$410,3,FALSE)</f>
        <v>2.2</v>
      </c>
      <c r="E25" s="23">
        <f>VLOOKUP(B25,'[2]价目表(车位)'!$B$3:$K$410,4,FALSE)</f>
        <v>13.2</v>
      </c>
      <c r="F25" s="21" t="str">
        <f>VLOOKUP(B25,'[2]价目表(车位)'!$B$3:$K$410,5,FALSE)</f>
        <v>元/个</v>
      </c>
      <c r="G25" s="19">
        <v>131200</v>
      </c>
      <c r="H25" s="15">
        <f>VLOOKUP(B25,'[2]价目表(车位)'!$B$3:$K$410,8,FALSE)</f>
        <v>70</v>
      </c>
      <c r="I25" s="15" t="str">
        <f>VLOOKUP(B25,'[2]价目表(车位)'!$B$3:$K$410,9,FALSE)</f>
        <v>未售</v>
      </c>
      <c r="J25" s="15"/>
    </row>
    <row r="26" s="5" customFormat="1" spans="1:10">
      <c r="A26" s="15">
        <v>23</v>
      </c>
      <c r="B26" s="20" t="s">
        <v>100</v>
      </c>
      <c r="C26" s="21" t="str">
        <f>VLOOKUP(B26,'[2]价目表(车位)'!$B$3:$K$410,2,FALSE)</f>
        <v>有</v>
      </c>
      <c r="D26" s="22">
        <f>VLOOKUP(B26,'[2]价目表(车位)'!$B$3:$K$410,3,FALSE)</f>
        <v>2.2</v>
      </c>
      <c r="E26" s="23">
        <f>VLOOKUP(B26,'[2]价目表(车位)'!$B$3:$K$410,4,FALSE)</f>
        <v>13.2</v>
      </c>
      <c r="F26" s="21" t="str">
        <f>VLOOKUP(B26,'[2]价目表(车位)'!$B$3:$K$410,5,FALSE)</f>
        <v>元/个</v>
      </c>
      <c r="G26" s="19">
        <v>131200</v>
      </c>
      <c r="H26" s="15">
        <f>VLOOKUP(B26,'[2]价目表(车位)'!$B$3:$K$410,8,FALSE)</f>
        <v>70</v>
      </c>
      <c r="I26" s="15" t="str">
        <f>VLOOKUP(B26,'[2]价目表(车位)'!$B$3:$K$410,9,FALSE)</f>
        <v>未售</v>
      </c>
      <c r="J26" s="15"/>
    </row>
    <row r="27" s="5" customFormat="1" spans="1:10">
      <c r="A27" s="15">
        <v>24</v>
      </c>
      <c r="B27" s="20" t="s">
        <v>101</v>
      </c>
      <c r="C27" s="21" t="str">
        <f>VLOOKUP(B27,'[2]价目表(车位)'!$B$3:$K$410,2,FALSE)</f>
        <v>有</v>
      </c>
      <c r="D27" s="22">
        <f>VLOOKUP(B27,'[2]价目表(车位)'!$B$3:$K$410,3,FALSE)</f>
        <v>2.2</v>
      </c>
      <c r="E27" s="23">
        <f>VLOOKUP(B27,'[2]价目表(车位)'!$B$3:$K$410,4,FALSE)</f>
        <v>13.2</v>
      </c>
      <c r="F27" s="21" t="str">
        <f>VLOOKUP(B27,'[2]价目表(车位)'!$B$3:$K$410,5,FALSE)</f>
        <v>元/个</v>
      </c>
      <c r="G27" s="19">
        <v>131200</v>
      </c>
      <c r="H27" s="15">
        <f>VLOOKUP(B27,'[2]价目表(车位)'!$B$3:$K$410,8,FALSE)</f>
        <v>70</v>
      </c>
      <c r="I27" s="15" t="str">
        <f>VLOOKUP(B27,'[2]价目表(车位)'!$B$3:$K$410,9,FALSE)</f>
        <v>未售</v>
      </c>
      <c r="J27" s="15"/>
    </row>
    <row r="28" s="5" customFormat="1" spans="1:10">
      <c r="A28" s="15">
        <v>25</v>
      </c>
      <c r="B28" s="20" t="s">
        <v>102</v>
      </c>
      <c r="C28" s="21" t="str">
        <f>VLOOKUP(B28,'[2]价目表(车位)'!$B$3:$K$410,2,FALSE)</f>
        <v>有</v>
      </c>
      <c r="D28" s="22">
        <f>VLOOKUP(B28,'[2]价目表(车位)'!$B$3:$K$410,3,FALSE)</f>
        <v>2.2</v>
      </c>
      <c r="E28" s="23">
        <f>VLOOKUP(B28,'[2]价目表(车位)'!$B$3:$K$410,4,FALSE)</f>
        <v>13.2</v>
      </c>
      <c r="F28" s="21" t="str">
        <f>VLOOKUP(B28,'[2]价目表(车位)'!$B$3:$K$410,5,FALSE)</f>
        <v>元/个</v>
      </c>
      <c r="G28" s="19">
        <v>131200</v>
      </c>
      <c r="H28" s="15">
        <f>VLOOKUP(B28,'[2]价目表(车位)'!$B$3:$K$410,8,FALSE)</f>
        <v>70</v>
      </c>
      <c r="I28" s="15" t="str">
        <f>VLOOKUP(B28,'[2]价目表(车位)'!$B$3:$K$410,9,FALSE)</f>
        <v>未售</v>
      </c>
      <c r="J28" s="15"/>
    </row>
    <row r="29" s="5" customFormat="1" spans="1:10">
      <c r="A29" s="15">
        <v>26</v>
      </c>
      <c r="B29" s="20" t="s">
        <v>103</v>
      </c>
      <c r="C29" s="21" t="str">
        <f>VLOOKUP(B29,'[2]价目表(车位)'!$B$3:$K$410,2,FALSE)</f>
        <v>有</v>
      </c>
      <c r="D29" s="22">
        <f>VLOOKUP(B29,'[2]价目表(车位)'!$B$3:$K$410,3,FALSE)</f>
        <v>2.2</v>
      </c>
      <c r="E29" s="23">
        <f>VLOOKUP(B29,'[2]价目表(车位)'!$B$3:$K$410,4,FALSE)</f>
        <v>13.2</v>
      </c>
      <c r="F29" s="21" t="str">
        <f>VLOOKUP(B29,'[2]价目表(车位)'!$B$3:$K$410,5,FALSE)</f>
        <v>元/个</v>
      </c>
      <c r="G29" s="19">
        <v>137500</v>
      </c>
      <c r="H29" s="15">
        <f>VLOOKUP(B29,'[2]价目表(车位)'!$B$3:$K$410,8,FALSE)</f>
        <v>70</v>
      </c>
      <c r="I29" s="15" t="str">
        <f>VLOOKUP(B29,'[2]价目表(车位)'!$B$3:$K$410,9,FALSE)</f>
        <v>未售</v>
      </c>
      <c r="J29" s="15"/>
    </row>
    <row r="30" s="5" customFormat="1" spans="1:10">
      <c r="A30" s="15">
        <v>27</v>
      </c>
      <c r="B30" s="20" t="s">
        <v>104</v>
      </c>
      <c r="C30" s="21" t="str">
        <f>VLOOKUP(B30,'[2]价目表(车位)'!$B$3:$K$410,2,FALSE)</f>
        <v>有</v>
      </c>
      <c r="D30" s="22">
        <f>VLOOKUP(B30,'[2]价目表(车位)'!$B$3:$K$410,3,FALSE)</f>
        <v>2.2</v>
      </c>
      <c r="E30" s="23">
        <f>VLOOKUP(B30,'[2]价目表(车位)'!$B$3:$K$410,4,FALSE)</f>
        <v>26.4</v>
      </c>
      <c r="F30" s="21" t="str">
        <f>VLOOKUP(B30,'[2]价目表(车位)'!$B$3:$K$410,5,FALSE)</f>
        <v>元/个</v>
      </c>
      <c r="G30" s="19">
        <v>187500</v>
      </c>
      <c r="H30" s="15">
        <f>VLOOKUP(B30,'[2]价目表(车位)'!$B$3:$K$410,8,FALSE)</f>
        <v>70</v>
      </c>
      <c r="I30" s="15" t="str">
        <f>VLOOKUP(B30,'[2]价目表(车位)'!$B$3:$K$410,9,FALSE)</f>
        <v>未售</v>
      </c>
      <c r="J30" s="15"/>
    </row>
    <row r="31" s="5" customFormat="1" spans="1:10">
      <c r="A31" s="15">
        <v>28</v>
      </c>
      <c r="B31" s="20" t="s">
        <v>105</v>
      </c>
      <c r="C31" s="21" t="str">
        <f>VLOOKUP(B31,'[2]价目表(车位)'!$B$3:$K$410,2,FALSE)</f>
        <v>有</v>
      </c>
      <c r="D31" s="22">
        <f>VLOOKUP(B31,'[2]价目表(车位)'!$B$3:$K$410,3,FALSE)</f>
        <v>2.2</v>
      </c>
      <c r="E31" s="23">
        <f>VLOOKUP(B31,'[2]价目表(车位)'!$B$3:$K$410,4,FALSE)</f>
        <v>26.4</v>
      </c>
      <c r="F31" s="21" t="str">
        <f>VLOOKUP(B31,'[2]价目表(车位)'!$B$3:$K$410,5,FALSE)</f>
        <v>元/个</v>
      </c>
      <c r="G31" s="19">
        <v>187500</v>
      </c>
      <c r="H31" s="15">
        <f>VLOOKUP(B31,'[2]价目表(车位)'!$B$3:$K$410,8,FALSE)</f>
        <v>70</v>
      </c>
      <c r="I31" s="15" t="str">
        <f>VLOOKUP(B31,'[2]价目表(车位)'!$B$3:$K$410,9,FALSE)</f>
        <v>未售</v>
      </c>
      <c r="J31" s="15"/>
    </row>
    <row r="32" s="5" customFormat="1" spans="1:10">
      <c r="A32" s="15">
        <v>29</v>
      </c>
      <c r="B32" s="20" t="s">
        <v>106</v>
      </c>
      <c r="C32" s="21" t="str">
        <f>VLOOKUP(B32,'[2]价目表(车位)'!$B$3:$K$410,2,FALSE)</f>
        <v>有</v>
      </c>
      <c r="D32" s="22">
        <f>VLOOKUP(B32,'[2]价目表(车位)'!$B$3:$K$410,3,FALSE)</f>
        <v>2.2</v>
      </c>
      <c r="E32" s="23">
        <f>VLOOKUP(B32,'[2]价目表(车位)'!$B$3:$K$410,4,FALSE)</f>
        <v>9.46</v>
      </c>
      <c r="F32" s="21" t="str">
        <f>VLOOKUP(B32,'[2]价目表(车位)'!$B$3:$K$410,5,FALSE)</f>
        <v>元/个</v>
      </c>
      <c r="G32" s="19">
        <v>75000</v>
      </c>
      <c r="H32" s="15">
        <f>VLOOKUP(B32,'[2]价目表(车位)'!$B$3:$K$410,8,FALSE)</f>
        <v>70</v>
      </c>
      <c r="I32" s="15" t="str">
        <f>VLOOKUP(B32,'[2]价目表(车位)'!$B$3:$K$410,9,FALSE)</f>
        <v>未售</v>
      </c>
      <c r="J32" s="15"/>
    </row>
    <row r="33" s="5" customFormat="1" spans="1:10">
      <c r="A33" s="15">
        <v>30</v>
      </c>
      <c r="B33" s="16" t="s">
        <v>107</v>
      </c>
      <c r="C33" s="15" t="str">
        <f>VLOOKUP(B33,'[2]价目表(车位)'!$B$3:$K$410,2,FALSE)</f>
        <v>有</v>
      </c>
      <c r="D33" s="17">
        <f>VLOOKUP(B33,'[2]价目表(车位)'!$B$3:$K$410,3,FALSE)</f>
        <v>2.2</v>
      </c>
      <c r="E33" s="18">
        <f>VLOOKUP(B33,'[2]价目表(车位)'!$B$3:$K$410,4,FALSE)</f>
        <v>9.46</v>
      </c>
      <c r="F33" s="15" t="str">
        <f>VLOOKUP(B33,'[2]价目表(车位)'!$B$3:$K$410,5,FALSE)</f>
        <v>元/个</v>
      </c>
      <c r="G33" s="19">
        <v>75000</v>
      </c>
      <c r="H33" s="15">
        <f>VLOOKUP(B33,'[2]价目表(车位)'!$B$3:$K$410,8,FALSE)</f>
        <v>70</v>
      </c>
      <c r="I33" s="15" t="str">
        <f>VLOOKUP(B33,'[2]价目表(车位)'!$B$3:$K$410,9,FALSE)</f>
        <v>未售</v>
      </c>
      <c r="J33" s="15"/>
    </row>
    <row r="34" s="5" customFormat="1" spans="1:10">
      <c r="A34" s="15">
        <v>31</v>
      </c>
      <c r="B34" s="16" t="s">
        <v>108</v>
      </c>
      <c r="C34" s="15" t="str">
        <f>VLOOKUP(B34,'[2]价目表(车位)'!$B$3:$K$410,2,FALSE)</f>
        <v>有</v>
      </c>
      <c r="D34" s="17">
        <f>VLOOKUP(B34,'[2]价目表(车位)'!$B$3:$K$410,3,FALSE)</f>
        <v>2.2</v>
      </c>
      <c r="E34" s="18">
        <f>VLOOKUP(B34,'[2]价目表(车位)'!$B$3:$K$410,4,FALSE)</f>
        <v>9.46</v>
      </c>
      <c r="F34" s="15" t="str">
        <f>VLOOKUP(B34,'[2]价目表(车位)'!$B$3:$K$410,5,FALSE)</f>
        <v>元/个</v>
      </c>
      <c r="G34" s="19">
        <v>75000</v>
      </c>
      <c r="H34" s="15">
        <f>VLOOKUP(B34,'[2]价目表(车位)'!$B$3:$K$410,8,FALSE)</f>
        <v>70</v>
      </c>
      <c r="I34" s="15" t="str">
        <f>VLOOKUP(B34,'[2]价目表(车位)'!$B$3:$K$410,9,FALSE)</f>
        <v>未售</v>
      </c>
      <c r="J34" s="15"/>
    </row>
    <row r="35" s="5" customFormat="1" spans="1:10">
      <c r="A35" s="15">
        <v>32</v>
      </c>
      <c r="B35" s="16" t="s">
        <v>109</v>
      </c>
      <c r="C35" s="15" t="str">
        <f>VLOOKUP(B35,'[2]价目表(车位)'!$B$3:$K$410,2,FALSE)</f>
        <v>有</v>
      </c>
      <c r="D35" s="17">
        <f>VLOOKUP(B35,'[2]价目表(车位)'!$B$3:$K$410,3,FALSE)</f>
        <v>2.2</v>
      </c>
      <c r="E35" s="18">
        <f>VLOOKUP(B35,'[2]价目表(车位)'!$B$3:$K$410,4,FALSE)</f>
        <v>11</v>
      </c>
      <c r="F35" s="15" t="str">
        <f>VLOOKUP(B35,'[2]价目表(车位)'!$B$3:$K$410,5,FALSE)</f>
        <v>元/个</v>
      </c>
      <c r="G35" s="19">
        <v>50000</v>
      </c>
      <c r="H35" s="15">
        <f>VLOOKUP(B35,'[2]价目表(车位)'!$B$3:$K$410,8,FALSE)</f>
        <v>70</v>
      </c>
      <c r="I35" s="15" t="str">
        <f>VLOOKUP(B35,'[2]价目表(车位)'!$B$3:$K$410,9,FALSE)</f>
        <v>未售</v>
      </c>
      <c r="J35" s="15"/>
    </row>
    <row r="36" s="5" customFormat="1" spans="1:10">
      <c r="A36" s="15">
        <v>33</v>
      </c>
      <c r="B36" s="16" t="s">
        <v>110</v>
      </c>
      <c r="C36" s="15" t="str">
        <f>VLOOKUP(B36,'[2]价目表(车位)'!$B$3:$K$410,2,FALSE)</f>
        <v>有</v>
      </c>
      <c r="D36" s="17">
        <f>VLOOKUP(B36,'[2]价目表(车位)'!$B$3:$K$410,3,FALSE)</f>
        <v>2.2</v>
      </c>
      <c r="E36" s="18">
        <f>VLOOKUP(B36,'[2]价目表(车位)'!$B$3:$K$410,4,FALSE)</f>
        <v>11</v>
      </c>
      <c r="F36" s="15" t="str">
        <f>VLOOKUP(B36,'[2]价目表(车位)'!$B$3:$K$410,5,FALSE)</f>
        <v>元/个</v>
      </c>
      <c r="G36" s="19">
        <v>50000</v>
      </c>
      <c r="H36" s="15">
        <f>VLOOKUP(B36,'[2]价目表(车位)'!$B$3:$K$410,8,FALSE)</f>
        <v>70</v>
      </c>
      <c r="I36" s="15" t="str">
        <f>VLOOKUP(B36,'[2]价目表(车位)'!$B$3:$K$410,9,FALSE)</f>
        <v>未售</v>
      </c>
      <c r="J36" s="15"/>
    </row>
    <row r="37" s="5" customFormat="1" spans="1:10">
      <c r="A37" s="15">
        <v>34</v>
      </c>
      <c r="B37" s="16" t="s">
        <v>111</v>
      </c>
      <c r="C37" s="15" t="str">
        <f>VLOOKUP(B37,'[2]价目表(车位)'!$B$3:$K$410,2,FALSE)</f>
        <v>有</v>
      </c>
      <c r="D37" s="17">
        <f>VLOOKUP(B37,'[2]价目表(车位)'!$B$3:$K$410,3,FALSE)</f>
        <v>2.2</v>
      </c>
      <c r="E37" s="18">
        <f>VLOOKUP(B37,'[2]价目表(车位)'!$B$3:$K$410,4,FALSE)</f>
        <v>9.46</v>
      </c>
      <c r="F37" s="15" t="str">
        <f>VLOOKUP(B37,'[2]价目表(车位)'!$B$3:$K$410,5,FALSE)</f>
        <v>元/个</v>
      </c>
      <c r="G37" s="19">
        <v>75000</v>
      </c>
      <c r="H37" s="15">
        <f>VLOOKUP(B37,'[2]价目表(车位)'!$B$3:$K$410,8,FALSE)</f>
        <v>70</v>
      </c>
      <c r="I37" s="15" t="str">
        <f>VLOOKUP(B37,'[2]价目表(车位)'!$B$3:$K$410,9,FALSE)</f>
        <v>未售</v>
      </c>
      <c r="J37" s="15"/>
    </row>
    <row r="38" s="5" customFormat="1" spans="1:10">
      <c r="A38" s="15">
        <v>35</v>
      </c>
      <c r="B38" s="16" t="s">
        <v>112</v>
      </c>
      <c r="C38" s="15" t="str">
        <f>VLOOKUP(B38,'[2]价目表(车位)'!$B$3:$K$410,2,FALSE)</f>
        <v>有</v>
      </c>
      <c r="D38" s="17">
        <f>VLOOKUP(B38,'[2]价目表(车位)'!$B$3:$K$410,3,FALSE)</f>
        <v>2.2</v>
      </c>
      <c r="E38" s="18">
        <f>VLOOKUP(B38,'[2]价目表(车位)'!$B$3:$K$410,4,FALSE)</f>
        <v>9.46</v>
      </c>
      <c r="F38" s="15" t="str">
        <f>VLOOKUP(B38,'[2]价目表(车位)'!$B$3:$K$410,5,FALSE)</f>
        <v>元/个</v>
      </c>
      <c r="G38" s="19">
        <v>75000</v>
      </c>
      <c r="H38" s="15">
        <f>VLOOKUP(B38,'[2]价目表(车位)'!$B$3:$K$410,8,FALSE)</f>
        <v>70</v>
      </c>
      <c r="I38" s="15" t="str">
        <f>VLOOKUP(B38,'[2]价目表(车位)'!$B$3:$K$410,9,FALSE)</f>
        <v>未售</v>
      </c>
      <c r="J38" s="15"/>
    </row>
    <row r="39" s="5" customFormat="1" spans="1:10">
      <c r="A39" s="15">
        <v>36</v>
      </c>
      <c r="B39" s="16" t="s">
        <v>113</v>
      </c>
      <c r="C39" s="15" t="str">
        <f>VLOOKUP(B39,'[2]价目表(车位)'!$B$3:$K$410,2,FALSE)</f>
        <v>有</v>
      </c>
      <c r="D39" s="17">
        <f>VLOOKUP(B39,'[2]价目表(车位)'!$B$3:$K$410,3,FALSE)</f>
        <v>2.2</v>
      </c>
      <c r="E39" s="18">
        <f>VLOOKUP(B39,'[2]价目表(车位)'!$B$3:$K$410,4,FALSE)</f>
        <v>9.46</v>
      </c>
      <c r="F39" s="15" t="str">
        <f>VLOOKUP(B39,'[2]价目表(车位)'!$B$3:$K$410,5,FALSE)</f>
        <v>元/个</v>
      </c>
      <c r="G39" s="19">
        <v>75000</v>
      </c>
      <c r="H39" s="15">
        <f>VLOOKUP(B39,'[2]价目表(车位)'!$B$3:$K$410,8,FALSE)</f>
        <v>70</v>
      </c>
      <c r="I39" s="15" t="str">
        <f>VLOOKUP(B39,'[2]价目表(车位)'!$B$3:$K$410,9,FALSE)</f>
        <v>未售</v>
      </c>
      <c r="J39" s="15"/>
    </row>
    <row r="40" s="5" customFormat="1" spans="1:10">
      <c r="A40" s="15">
        <v>37</v>
      </c>
      <c r="B40" s="16" t="s">
        <v>114</v>
      </c>
      <c r="C40" s="15" t="str">
        <f>VLOOKUP(B40,'[2]价目表(车位)'!$B$3:$K$410,2,FALSE)</f>
        <v>有</v>
      </c>
      <c r="D40" s="17">
        <f>VLOOKUP(B40,'[2]价目表(车位)'!$B$3:$K$410,3,FALSE)</f>
        <v>2.2</v>
      </c>
      <c r="E40" s="18">
        <f>VLOOKUP(B40,'[2]价目表(车位)'!$B$3:$K$410,4,FALSE)</f>
        <v>9.46</v>
      </c>
      <c r="F40" s="15" t="str">
        <f>VLOOKUP(B40,'[2]价目表(车位)'!$B$3:$K$410,5,FALSE)</f>
        <v>元/个</v>
      </c>
      <c r="G40" s="19">
        <v>75000</v>
      </c>
      <c r="H40" s="15">
        <f>VLOOKUP(B40,'[2]价目表(车位)'!$B$3:$K$410,8,FALSE)</f>
        <v>70</v>
      </c>
      <c r="I40" s="15" t="str">
        <f>VLOOKUP(B40,'[2]价目表(车位)'!$B$3:$K$410,9,FALSE)</f>
        <v>未售</v>
      </c>
      <c r="J40" s="15"/>
    </row>
    <row r="41" s="5" customFormat="1" spans="1:10">
      <c r="A41" s="15">
        <v>38</v>
      </c>
      <c r="B41" s="16" t="s">
        <v>115</v>
      </c>
      <c r="C41" s="15" t="str">
        <f>VLOOKUP(B41,'[2]价目表(车位)'!$B$3:$K$410,2,FALSE)</f>
        <v>有</v>
      </c>
      <c r="D41" s="17">
        <f>VLOOKUP(B41,'[2]价目表(车位)'!$B$3:$K$410,3,FALSE)</f>
        <v>2.2</v>
      </c>
      <c r="E41" s="18">
        <f>VLOOKUP(B41,'[2]价目表(车位)'!$B$3:$K$410,4,FALSE)</f>
        <v>9.46</v>
      </c>
      <c r="F41" s="15" t="str">
        <f>VLOOKUP(B41,'[2]价目表(车位)'!$B$3:$K$410,5,FALSE)</f>
        <v>元/个</v>
      </c>
      <c r="G41" s="19">
        <v>75000</v>
      </c>
      <c r="H41" s="15">
        <f>VLOOKUP(B41,'[2]价目表(车位)'!$B$3:$K$410,8,FALSE)</f>
        <v>70</v>
      </c>
      <c r="I41" s="15" t="str">
        <f>VLOOKUP(B41,'[2]价目表(车位)'!$B$3:$K$410,9,FALSE)</f>
        <v>未售</v>
      </c>
      <c r="J41" s="15"/>
    </row>
    <row r="42" s="5" customFormat="1" spans="1:10">
      <c r="A42" s="15">
        <v>39</v>
      </c>
      <c r="B42" s="16" t="s">
        <v>116</v>
      </c>
      <c r="C42" s="15" t="str">
        <f>VLOOKUP(B42,'[2]价目表(车位)'!$B$3:$K$410,2,FALSE)</f>
        <v>有</v>
      </c>
      <c r="D42" s="17">
        <f>VLOOKUP(B42,'[2]价目表(车位)'!$B$3:$K$410,3,FALSE)</f>
        <v>2.2</v>
      </c>
      <c r="E42" s="18">
        <f>VLOOKUP(B42,'[2]价目表(车位)'!$B$3:$K$410,4,FALSE)</f>
        <v>9.46</v>
      </c>
      <c r="F42" s="15" t="str">
        <f>VLOOKUP(B42,'[2]价目表(车位)'!$B$3:$K$410,5,FALSE)</f>
        <v>元/个</v>
      </c>
      <c r="G42" s="19">
        <v>75000</v>
      </c>
      <c r="H42" s="15">
        <f>VLOOKUP(B42,'[2]价目表(车位)'!$B$3:$K$410,8,FALSE)</f>
        <v>70</v>
      </c>
      <c r="I42" s="15" t="str">
        <f>VLOOKUP(B42,'[2]价目表(车位)'!$B$3:$K$410,9,FALSE)</f>
        <v>未售</v>
      </c>
      <c r="J42" s="15"/>
    </row>
    <row r="43" s="5" customFormat="1" spans="1:10">
      <c r="A43" s="15">
        <v>40</v>
      </c>
      <c r="B43" s="16" t="s">
        <v>117</v>
      </c>
      <c r="C43" s="15" t="str">
        <f>VLOOKUP(B43,'[2]价目表(车位)'!$B$3:$K$410,2,FALSE)</f>
        <v>有</v>
      </c>
      <c r="D43" s="17">
        <f>VLOOKUP(B43,'[2]价目表(车位)'!$B$3:$K$410,3,FALSE)</f>
        <v>2.2</v>
      </c>
      <c r="E43" s="18">
        <f>VLOOKUP(B43,'[2]价目表(车位)'!$B$3:$K$410,4,FALSE)</f>
        <v>9.46</v>
      </c>
      <c r="F43" s="15" t="str">
        <f>VLOOKUP(B43,'[2]价目表(车位)'!$B$3:$K$410,5,FALSE)</f>
        <v>元/个</v>
      </c>
      <c r="G43" s="19">
        <v>75000</v>
      </c>
      <c r="H43" s="15">
        <f>VLOOKUP(B43,'[2]价目表(车位)'!$B$3:$K$410,8,FALSE)</f>
        <v>70</v>
      </c>
      <c r="I43" s="15" t="str">
        <f>VLOOKUP(B43,'[2]价目表(车位)'!$B$3:$K$410,9,FALSE)</f>
        <v>未售</v>
      </c>
      <c r="J43" s="15"/>
    </row>
    <row r="44" s="5" customFormat="1" spans="1:10">
      <c r="A44" s="15">
        <v>41</v>
      </c>
      <c r="B44" s="19">
        <v>127</v>
      </c>
      <c r="C44" s="15" t="s">
        <v>42</v>
      </c>
      <c r="D44" s="17">
        <v>2.2</v>
      </c>
      <c r="E44" s="24">
        <v>13.2</v>
      </c>
      <c r="F44" s="15" t="s">
        <v>118</v>
      </c>
      <c r="G44" s="19">
        <v>115000</v>
      </c>
      <c r="H44" s="15">
        <v>70</v>
      </c>
      <c r="I44" s="15" t="s">
        <v>119</v>
      </c>
      <c r="J44" s="15"/>
    </row>
    <row r="45" s="5" customFormat="1" spans="1:10">
      <c r="A45" s="15">
        <v>42</v>
      </c>
      <c r="B45" s="19">
        <v>410</v>
      </c>
      <c r="C45" s="15" t="s">
        <v>42</v>
      </c>
      <c r="D45" s="17">
        <v>2.2</v>
      </c>
      <c r="E45" s="24">
        <v>13.2</v>
      </c>
      <c r="F45" s="15" t="s">
        <v>118</v>
      </c>
      <c r="G45" s="19">
        <v>115000</v>
      </c>
      <c r="H45" s="15">
        <v>70</v>
      </c>
      <c r="I45" s="15" t="s">
        <v>119</v>
      </c>
      <c r="J45" s="15"/>
    </row>
    <row r="46" s="5" customFormat="1" spans="1:10">
      <c r="A46" s="15">
        <v>43</v>
      </c>
      <c r="B46" s="19">
        <v>117</v>
      </c>
      <c r="C46" s="15" t="s">
        <v>42</v>
      </c>
      <c r="D46" s="17">
        <v>2.2</v>
      </c>
      <c r="E46" s="24">
        <v>13.2</v>
      </c>
      <c r="F46" s="15" t="s">
        <v>118</v>
      </c>
      <c r="G46" s="19">
        <v>115000</v>
      </c>
      <c r="H46" s="15">
        <v>70</v>
      </c>
      <c r="I46" s="15" t="s">
        <v>119</v>
      </c>
      <c r="J46" s="15"/>
    </row>
    <row r="47" s="5" customFormat="1" spans="1:10">
      <c r="A47" s="15">
        <v>44</v>
      </c>
      <c r="B47" s="19">
        <v>152</v>
      </c>
      <c r="C47" s="15" t="s">
        <v>42</v>
      </c>
      <c r="D47" s="17">
        <v>2.2</v>
      </c>
      <c r="E47" s="24">
        <v>13.2</v>
      </c>
      <c r="F47" s="15" t="s">
        <v>118</v>
      </c>
      <c r="G47" s="19">
        <v>115000</v>
      </c>
      <c r="H47" s="15">
        <v>70</v>
      </c>
      <c r="I47" s="15" t="s">
        <v>119</v>
      </c>
      <c r="J47" s="15"/>
    </row>
    <row r="48" s="5" customFormat="1" spans="1:10">
      <c r="A48" s="15">
        <v>45</v>
      </c>
      <c r="B48" s="19">
        <v>197</v>
      </c>
      <c r="C48" s="15" t="s">
        <v>42</v>
      </c>
      <c r="D48" s="17">
        <v>2.2</v>
      </c>
      <c r="E48" s="24">
        <v>13.2</v>
      </c>
      <c r="F48" s="15" t="s">
        <v>118</v>
      </c>
      <c r="G48" s="19">
        <v>115000</v>
      </c>
      <c r="H48" s="15">
        <v>70</v>
      </c>
      <c r="I48" s="15" t="s">
        <v>119</v>
      </c>
      <c r="J48" s="15"/>
    </row>
    <row r="49" s="5" customFormat="1" spans="1:10">
      <c r="A49" s="15">
        <v>46</v>
      </c>
      <c r="B49" s="19">
        <v>292</v>
      </c>
      <c r="C49" s="15" t="s">
        <v>42</v>
      </c>
      <c r="D49" s="17">
        <v>2.2</v>
      </c>
      <c r="E49" s="24">
        <v>13.2</v>
      </c>
      <c r="F49" s="15" t="s">
        <v>118</v>
      </c>
      <c r="G49" s="19">
        <v>115000</v>
      </c>
      <c r="H49" s="15">
        <v>70</v>
      </c>
      <c r="I49" s="15" t="s">
        <v>119</v>
      </c>
      <c r="J49" s="15"/>
    </row>
    <row r="50" s="5" customFormat="1" spans="1:17">
      <c r="A50" s="15">
        <v>47</v>
      </c>
      <c r="B50" s="20" t="s">
        <v>120</v>
      </c>
      <c r="C50" s="21" t="s">
        <v>42</v>
      </c>
      <c r="D50" s="22">
        <v>2.2</v>
      </c>
      <c r="E50" s="23">
        <v>13.2</v>
      </c>
      <c r="F50" s="21" t="s">
        <v>118</v>
      </c>
      <c r="G50" s="19">
        <v>131200</v>
      </c>
      <c r="H50" s="15">
        <v>70</v>
      </c>
      <c r="I50" s="15" t="s">
        <v>119</v>
      </c>
      <c r="J50" s="15"/>
      <c r="L50" s="27"/>
      <c r="M50" s="28"/>
      <c r="N50" s="7"/>
      <c r="O50" s="7"/>
      <c r="P50" s="7"/>
      <c r="Q50" s="29"/>
    </row>
    <row r="51" s="5" customFormat="1" spans="1:17">
      <c r="A51" s="15">
        <v>48</v>
      </c>
      <c r="B51" s="20" t="s">
        <v>121</v>
      </c>
      <c r="C51" s="21" t="s">
        <v>42</v>
      </c>
      <c r="D51" s="22">
        <v>2.2</v>
      </c>
      <c r="E51" s="23">
        <v>13.2</v>
      </c>
      <c r="F51" s="21" t="s">
        <v>118</v>
      </c>
      <c r="G51" s="19">
        <v>131200</v>
      </c>
      <c r="H51" s="15">
        <v>70</v>
      </c>
      <c r="I51" s="15" t="s">
        <v>119</v>
      </c>
      <c r="J51" s="15"/>
      <c r="L51" s="27"/>
      <c r="M51" s="28"/>
      <c r="N51" s="7"/>
      <c r="O51" s="7"/>
      <c r="P51" s="7"/>
      <c r="Q51" s="29"/>
    </row>
    <row r="52" s="5" customFormat="1" spans="1:17">
      <c r="A52" s="15">
        <v>49</v>
      </c>
      <c r="B52" s="20" t="s">
        <v>122</v>
      </c>
      <c r="C52" s="21" t="s">
        <v>42</v>
      </c>
      <c r="D52" s="22">
        <v>2.2</v>
      </c>
      <c r="E52" s="23">
        <v>13.2</v>
      </c>
      <c r="F52" s="21" t="s">
        <v>118</v>
      </c>
      <c r="G52" s="19">
        <v>137500</v>
      </c>
      <c r="H52" s="15">
        <v>70</v>
      </c>
      <c r="I52" s="15" t="s">
        <v>119</v>
      </c>
      <c r="J52" s="15"/>
      <c r="L52" s="27"/>
      <c r="M52" s="28"/>
      <c r="N52" s="7"/>
      <c r="O52" s="7"/>
      <c r="P52" s="7"/>
      <c r="Q52" s="29"/>
    </row>
    <row r="53" s="5" customFormat="1" spans="1:17">
      <c r="A53" s="15">
        <v>50</v>
      </c>
      <c r="B53" s="16" t="s">
        <v>123</v>
      </c>
      <c r="C53" s="15" t="s">
        <v>42</v>
      </c>
      <c r="D53" s="17">
        <v>2.2</v>
      </c>
      <c r="E53" s="18">
        <v>9.46</v>
      </c>
      <c r="F53" s="15" t="s">
        <v>118</v>
      </c>
      <c r="G53" s="19">
        <v>75000</v>
      </c>
      <c r="H53" s="15">
        <v>70</v>
      </c>
      <c r="I53" s="15" t="s">
        <v>119</v>
      </c>
      <c r="J53" s="15"/>
      <c r="L53" s="7"/>
      <c r="M53" s="28"/>
      <c r="N53" s="7"/>
      <c r="O53" s="7"/>
      <c r="P53" s="7"/>
      <c r="Q53" s="29"/>
    </row>
    <row r="54" s="5" customFormat="1" spans="1:10">
      <c r="A54" s="15">
        <v>51</v>
      </c>
      <c r="B54" s="20" t="s">
        <v>124</v>
      </c>
      <c r="C54" s="21" t="s">
        <v>42</v>
      </c>
      <c r="D54" s="22">
        <v>2.2</v>
      </c>
      <c r="E54" s="23">
        <v>13.2</v>
      </c>
      <c r="F54" s="21" t="s">
        <v>118</v>
      </c>
      <c r="G54" s="25">
        <v>55000</v>
      </c>
      <c r="H54" s="15">
        <v>70</v>
      </c>
      <c r="I54" s="15" t="s">
        <v>119</v>
      </c>
      <c r="J54" s="15"/>
    </row>
    <row r="55" s="5" customFormat="1" spans="1:10">
      <c r="A55" s="15">
        <v>52</v>
      </c>
      <c r="B55" s="20" t="s">
        <v>125</v>
      </c>
      <c r="C55" s="21" t="s">
        <v>42</v>
      </c>
      <c r="D55" s="22">
        <v>2.2</v>
      </c>
      <c r="E55" s="23">
        <v>13.2</v>
      </c>
      <c r="F55" s="21" t="s">
        <v>118</v>
      </c>
      <c r="G55" s="25">
        <v>55000</v>
      </c>
      <c r="H55" s="15">
        <v>70</v>
      </c>
      <c r="I55" s="15" t="s">
        <v>119</v>
      </c>
      <c r="J55" s="15"/>
    </row>
    <row r="56" s="5" customFormat="1" spans="1:10">
      <c r="A56" s="15">
        <v>53</v>
      </c>
      <c r="B56" s="20" t="s">
        <v>126</v>
      </c>
      <c r="C56" s="21" t="s">
        <v>42</v>
      </c>
      <c r="D56" s="22">
        <v>2.2</v>
      </c>
      <c r="E56" s="23">
        <v>13.2</v>
      </c>
      <c r="F56" s="21" t="s">
        <v>118</v>
      </c>
      <c r="G56" s="25">
        <v>55000</v>
      </c>
      <c r="H56" s="15">
        <v>70</v>
      </c>
      <c r="I56" s="15" t="s">
        <v>119</v>
      </c>
      <c r="J56" s="15"/>
    </row>
    <row r="57" s="5" customFormat="1" spans="1:10">
      <c r="A57" s="15">
        <v>54</v>
      </c>
      <c r="B57" s="20" t="s">
        <v>127</v>
      </c>
      <c r="C57" s="21" t="s">
        <v>42</v>
      </c>
      <c r="D57" s="22">
        <v>2.2</v>
      </c>
      <c r="E57" s="23">
        <v>13.2</v>
      </c>
      <c r="F57" s="21" t="s">
        <v>118</v>
      </c>
      <c r="G57" s="25">
        <v>55000</v>
      </c>
      <c r="H57" s="15">
        <v>70</v>
      </c>
      <c r="I57" s="15" t="s">
        <v>119</v>
      </c>
      <c r="J57" s="15"/>
    </row>
    <row r="58" s="5" customFormat="1" spans="1:10">
      <c r="A58" s="15">
        <v>55</v>
      </c>
      <c r="B58" s="20" t="s">
        <v>128</v>
      </c>
      <c r="C58" s="21" t="s">
        <v>42</v>
      </c>
      <c r="D58" s="22">
        <v>2.2</v>
      </c>
      <c r="E58" s="23">
        <v>13.2</v>
      </c>
      <c r="F58" s="21" t="s">
        <v>118</v>
      </c>
      <c r="G58" s="25">
        <v>55000</v>
      </c>
      <c r="H58" s="15">
        <v>70</v>
      </c>
      <c r="I58" s="15" t="s">
        <v>119</v>
      </c>
      <c r="J58" s="15"/>
    </row>
    <row r="59" s="5" customFormat="1" spans="1:10">
      <c r="A59" s="15">
        <v>56</v>
      </c>
      <c r="B59" s="20" t="s">
        <v>129</v>
      </c>
      <c r="C59" s="21" t="s">
        <v>42</v>
      </c>
      <c r="D59" s="22">
        <v>2.2</v>
      </c>
      <c r="E59" s="23">
        <v>13.2</v>
      </c>
      <c r="F59" s="21" t="s">
        <v>118</v>
      </c>
      <c r="G59" s="25">
        <v>55000</v>
      </c>
      <c r="H59" s="15">
        <v>70</v>
      </c>
      <c r="I59" s="15" t="s">
        <v>119</v>
      </c>
      <c r="J59" s="15"/>
    </row>
    <row r="60" s="5" customFormat="1" spans="1:10">
      <c r="A60" s="15">
        <v>57</v>
      </c>
      <c r="B60" s="20" t="s">
        <v>130</v>
      </c>
      <c r="C60" s="21" t="s">
        <v>42</v>
      </c>
      <c r="D60" s="22">
        <v>2.2</v>
      </c>
      <c r="E60" s="23">
        <v>13.2</v>
      </c>
      <c r="F60" s="21" t="s">
        <v>118</v>
      </c>
      <c r="G60" s="25">
        <v>55000</v>
      </c>
      <c r="H60" s="15">
        <v>70</v>
      </c>
      <c r="I60" s="15" t="s">
        <v>119</v>
      </c>
      <c r="J60" s="15"/>
    </row>
    <row r="61" s="5" customFormat="1" spans="1:10">
      <c r="A61" s="15">
        <v>58</v>
      </c>
      <c r="B61" s="20" t="s">
        <v>131</v>
      </c>
      <c r="C61" s="21" t="s">
        <v>42</v>
      </c>
      <c r="D61" s="22">
        <v>2.2</v>
      </c>
      <c r="E61" s="23">
        <v>13.2</v>
      </c>
      <c r="F61" s="21" t="s">
        <v>118</v>
      </c>
      <c r="G61" s="25">
        <v>55000</v>
      </c>
      <c r="H61" s="15">
        <v>70</v>
      </c>
      <c r="I61" s="15" t="s">
        <v>119</v>
      </c>
      <c r="J61" s="15"/>
    </row>
    <row r="62" s="5" customFormat="1" spans="1:10">
      <c r="A62" s="15">
        <v>59</v>
      </c>
      <c r="B62" s="20" t="s">
        <v>132</v>
      </c>
      <c r="C62" s="21" t="s">
        <v>42</v>
      </c>
      <c r="D62" s="22">
        <v>2.2</v>
      </c>
      <c r="E62" s="23">
        <v>13.2</v>
      </c>
      <c r="F62" s="21" t="s">
        <v>118</v>
      </c>
      <c r="G62" s="25">
        <v>55000</v>
      </c>
      <c r="H62" s="15">
        <v>70</v>
      </c>
      <c r="I62" s="15" t="s">
        <v>119</v>
      </c>
      <c r="J62" s="15"/>
    </row>
    <row r="63" s="5" customFormat="1" spans="1:10">
      <c r="A63" s="15">
        <v>60</v>
      </c>
      <c r="B63" s="20" t="s">
        <v>133</v>
      </c>
      <c r="C63" s="21" t="s">
        <v>42</v>
      </c>
      <c r="D63" s="22">
        <v>2.2</v>
      </c>
      <c r="E63" s="23">
        <v>13.2</v>
      </c>
      <c r="F63" s="21" t="s">
        <v>118</v>
      </c>
      <c r="G63" s="25">
        <v>55000</v>
      </c>
      <c r="H63" s="15">
        <v>70</v>
      </c>
      <c r="I63" s="15" t="s">
        <v>119</v>
      </c>
      <c r="J63" s="15"/>
    </row>
    <row r="64" s="5" customFormat="1" spans="1:10">
      <c r="A64" s="15">
        <v>61</v>
      </c>
      <c r="B64" s="20" t="s">
        <v>134</v>
      </c>
      <c r="C64" s="21" t="s">
        <v>42</v>
      </c>
      <c r="D64" s="22">
        <v>2.2</v>
      </c>
      <c r="E64" s="23">
        <v>13.2</v>
      </c>
      <c r="F64" s="21" t="s">
        <v>118</v>
      </c>
      <c r="G64" s="25">
        <v>55000</v>
      </c>
      <c r="H64" s="15">
        <v>70</v>
      </c>
      <c r="I64" s="15" t="s">
        <v>119</v>
      </c>
      <c r="J64" s="15"/>
    </row>
    <row r="65" s="5" customFormat="1" spans="1:10">
      <c r="A65" s="15">
        <v>62</v>
      </c>
      <c r="B65" s="20" t="s">
        <v>135</v>
      </c>
      <c r="C65" s="21" t="s">
        <v>42</v>
      </c>
      <c r="D65" s="22">
        <v>2.2</v>
      </c>
      <c r="E65" s="23">
        <v>22.66</v>
      </c>
      <c r="F65" s="21" t="s">
        <v>118</v>
      </c>
      <c r="G65" s="25">
        <v>75000</v>
      </c>
      <c r="H65" s="15">
        <v>70</v>
      </c>
      <c r="I65" s="15" t="s">
        <v>119</v>
      </c>
      <c r="J65" s="15"/>
    </row>
    <row r="66" s="5" customFormat="1" spans="1:10">
      <c r="A66" s="15">
        <v>63</v>
      </c>
      <c r="B66" s="20" t="s">
        <v>136</v>
      </c>
      <c r="C66" s="21" t="s">
        <v>42</v>
      </c>
      <c r="D66" s="22">
        <v>2.2</v>
      </c>
      <c r="E66" s="23">
        <v>13.2</v>
      </c>
      <c r="F66" s="21" t="s">
        <v>118</v>
      </c>
      <c r="G66" s="25">
        <v>60000</v>
      </c>
      <c r="H66" s="15">
        <v>70</v>
      </c>
      <c r="I66" s="15" t="s">
        <v>119</v>
      </c>
      <c r="J66" s="15"/>
    </row>
    <row r="67" s="5" customFormat="1" spans="1:10">
      <c r="A67" s="15">
        <v>64</v>
      </c>
      <c r="B67" s="20" t="s">
        <v>137</v>
      </c>
      <c r="C67" s="21" t="s">
        <v>42</v>
      </c>
      <c r="D67" s="22">
        <v>2.2</v>
      </c>
      <c r="E67" s="23">
        <v>13.2</v>
      </c>
      <c r="F67" s="21" t="s">
        <v>118</v>
      </c>
      <c r="G67" s="25">
        <v>60000</v>
      </c>
      <c r="H67" s="15">
        <v>70</v>
      </c>
      <c r="I67" s="15" t="s">
        <v>119</v>
      </c>
      <c r="J67" s="15"/>
    </row>
    <row r="68" s="5" customFormat="1" spans="1:10">
      <c r="A68" s="15">
        <v>65</v>
      </c>
      <c r="B68" s="20" t="s">
        <v>138</v>
      </c>
      <c r="C68" s="21" t="s">
        <v>42</v>
      </c>
      <c r="D68" s="22">
        <v>2.2</v>
      </c>
      <c r="E68" s="23">
        <v>13.2</v>
      </c>
      <c r="F68" s="21" t="s">
        <v>118</v>
      </c>
      <c r="G68" s="25">
        <v>60000</v>
      </c>
      <c r="H68" s="15">
        <v>70</v>
      </c>
      <c r="I68" s="15" t="s">
        <v>119</v>
      </c>
      <c r="J68" s="15"/>
    </row>
    <row r="69" s="5" customFormat="1" spans="1:10">
      <c r="A69" s="15">
        <v>66</v>
      </c>
      <c r="B69" s="20" t="s">
        <v>139</v>
      </c>
      <c r="C69" s="21" t="s">
        <v>42</v>
      </c>
      <c r="D69" s="22">
        <v>2.2</v>
      </c>
      <c r="E69" s="23">
        <v>13.2</v>
      </c>
      <c r="F69" s="21" t="s">
        <v>118</v>
      </c>
      <c r="G69" s="25">
        <v>60000</v>
      </c>
      <c r="H69" s="15">
        <v>70</v>
      </c>
      <c r="I69" s="15" t="s">
        <v>119</v>
      </c>
      <c r="J69" s="15"/>
    </row>
    <row r="70" s="5" customFormat="1" spans="1:10">
      <c r="A70" s="15">
        <v>67</v>
      </c>
      <c r="B70" s="16" t="s">
        <v>140</v>
      </c>
      <c r="C70" s="15" t="s">
        <v>42</v>
      </c>
      <c r="D70" s="17">
        <v>2.2</v>
      </c>
      <c r="E70" s="18">
        <v>9.46</v>
      </c>
      <c r="F70" s="15" t="s">
        <v>118</v>
      </c>
      <c r="G70" s="25">
        <v>25000</v>
      </c>
      <c r="H70" s="15">
        <v>70</v>
      </c>
      <c r="I70" s="15" t="s">
        <v>119</v>
      </c>
      <c r="J70" s="15"/>
    </row>
    <row r="71" s="5" customFormat="1" spans="1:10">
      <c r="A71" s="15">
        <v>68</v>
      </c>
      <c r="B71" s="16" t="s">
        <v>141</v>
      </c>
      <c r="C71" s="15" t="s">
        <v>42</v>
      </c>
      <c r="D71" s="17">
        <v>2.2</v>
      </c>
      <c r="E71" s="18">
        <v>9.46</v>
      </c>
      <c r="F71" s="15" t="s">
        <v>118</v>
      </c>
      <c r="G71" s="25">
        <v>25000</v>
      </c>
      <c r="H71" s="15">
        <v>70</v>
      </c>
      <c r="I71" s="15" t="s">
        <v>119</v>
      </c>
      <c r="J71" s="15"/>
    </row>
    <row r="72" s="5" customFormat="1" spans="1:10">
      <c r="A72" s="15">
        <v>69</v>
      </c>
      <c r="B72" s="16" t="s">
        <v>142</v>
      </c>
      <c r="C72" s="15" t="s">
        <v>42</v>
      </c>
      <c r="D72" s="17">
        <v>2.2</v>
      </c>
      <c r="E72" s="18">
        <v>9.46</v>
      </c>
      <c r="F72" s="15" t="s">
        <v>118</v>
      </c>
      <c r="G72" s="25">
        <v>25000</v>
      </c>
      <c r="H72" s="15">
        <v>70</v>
      </c>
      <c r="I72" s="15" t="s">
        <v>119</v>
      </c>
      <c r="J72" s="15"/>
    </row>
    <row r="73" s="5" customFormat="1" spans="1:10">
      <c r="A73" s="15">
        <v>70</v>
      </c>
      <c r="B73" s="16" t="s">
        <v>143</v>
      </c>
      <c r="C73" s="15" t="s">
        <v>42</v>
      </c>
      <c r="D73" s="17">
        <v>2.2</v>
      </c>
      <c r="E73" s="18">
        <v>9.46</v>
      </c>
      <c r="F73" s="15" t="s">
        <v>118</v>
      </c>
      <c r="G73" s="25">
        <v>25000</v>
      </c>
      <c r="H73" s="15">
        <v>70</v>
      </c>
      <c r="I73" s="15" t="s">
        <v>119</v>
      </c>
      <c r="J73" s="15"/>
    </row>
    <row r="74" s="5" customFormat="1" spans="1:10">
      <c r="A74" s="15">
        <v>71</v>
      </c>
      <c r="B74" s="20" t="s">
        <v>144</v>
      </c>
      <c r="C74" s="21" t="s">
        <v>42</v>
      </c>
      <c r="D74" s="22">
        <v>2.2</v>
      </c>
      <c r="E74" s="23">
        <v>13.2</v>
      </c>
      <c r="F74" s="21" t="s">
        <v>118</v>
      </c>
      <c r="G74" s="25">
        <v>35000</v>
      </c>
      <c r="H74" s="15">
        <v>70</v>
      </c>
      <c r="I74" s="15" t="s">
        <v>119</v>
      </c>
      <c r="J74" s="15"/>
    </row>
    <row r="75" s="5" customFormat="1" spans="1:10">
      <c r="A75" s="15">
        <v>72</v>
      </c>
      <c r="B75" s="20" t="s">
        <v>145</v>
      </c>
      <c r="C75" s="21" t="s">
        <v>42</v>
      </c>
      <c r="D75" s="22">
        <v>2.2</v>
      </c>
      <c r="E75" s="23">
        <v>13.2</v>
      </c>
      <c r="F75" s="21" t="s">
        <v>118</v>
      </c>
      <c r="G75" s="25">
        <v>50000</v>
      </c>
      <c r="H75" s="15">
        <v>70</v>
      </c>
      <c r="I75" s="15" t="s">
        <v>119</v>
      </c>
      <c r="J75" s="15"/>
    </row>
    <row r="76" s="5" customFormat="1" spans="1:10">
      <c r="A76" s="15">
        <v>73</v>
      </c>
      <c r="B76" s="20" t="s">
        <v>146</v>
      </c>
      <c r="C76" s="21" t="s">
        <v>42</v>
      </c>
      <c r="D76" s="22">
        <v>2.2</v>
      </c>
      <c r="E76" s="23">
        <v>13.2</v>
      </c>
      <c r="F76" s="21" t="s">
        <v>118</v>
      </c>
      <c r="G76" s="25">
        <v>55000</v>
      </c>
      <c r="H76" s="15">
        <v>70</v>
      </c>
      <c r="I76" s="15" t="s">
        <v>119</v>
      </c>
      <c r="J76" s="15"/>
    </row>
    <row r="77" spans="1:10">
      <c r="A77" s="15" t="s">
        <v>147</v>
      </c>
      <c r="B77" s="16" t="s">
        <v>148</v>
      </c>
      <c r="C77" s="15"/>
      <c r="D77" s="17"/>
      <c r="E77" s="30">
        <f>SUM(E4:E76)</f>
        <v>938.960000000001</v>
      </c>
      <c r="F77" s="15"/>
      <c r="G77" s="21">
        <f>SUM(G4:G76)</f>
        <v>6855800</v>
      </c>
      <c r="H77" s="15"/>
      <c r="I77" s="15"/>
      <c r="J77" s="15"/>
    </row>
    <row r="78" s="6" customFormat="1" spans="1:11">
      <c r="A78" s="31" t="s">
        <v>149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="6" customFormat="1" spans="1:11">
      <c r="A79" s="31"/>
      <c r="B79" s="32"/>
      <c r="C79" s="31"/>
      <c r="D79" s="31"/>
      <c r="E79" s="31"/>
      <c r="F79" s="31"/>
      <c r="G79" s="33" t="s">
        <v>150</v>
      </c>
      <c r="H79" s="33"/>
      <c r="I79" s="33"/>
      <c r="J79" s="38"/>
      <c r="K79" s="38"/>
    </row>
    <row r="80" spans="2:2">
      <c r="B80" s="28"/>
    </row>
    <row r="81" spans="2:6">
      <c r="B81" s="28"/>
      <c r="E81" s="34"/>
      <c r="F81" s="35"/>
    </row>
    <row r="82" spans="2:2">
      <c r="B82" s="28"/>
    </row>
    <row r="83" spans="2:2">
      <c r="B83" s="28"/>
    </row>
    <row r="84" spans="2:2">
      <c r="B84" s="28"/>
    </row>
    <row r="85" spans="2:2">
      <c r="B85" s="28"/>
    </row>
    <row r="86" spans="2:2">
      <c r="B86" s="28"/>
    </row>
    <row r="87" spans="2:2">
      <c r="B87" s="28"/>
    </row>
    <row r="88" spans="2:2">
      <c r="B88" s="28"/>
    </row>
    <row r="89" spans="2:2">
      <c r="B89" s="36"/>
    </row>
    <row r="90" spans="2:2">
      <c r="B90" s="36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  <row r="109" spans="2:2">
      <c r="B109" s="37"/>
    </row>
    <row r="110" spans="2:2">
      <c r="B110" s="37"/>
    </row>
    <row r="111" spans="2:2">
      <c r="B111" s="37"/>
    </row>
    <row r="112" spans="2:2">
      <c r="B112" s="37"/>
    </row>
    <row r="113" spans="2:2">
      <c r="B113" s="37"/>
    </row>
    <row r="114" spans="2:2">
      <c r="B114" s="37"/>
    </row>
    <row r="115" spans="2:2">
      <c r="B115" s="37"/>
    </row>
    <row r="116" spans="2:2">
      <c r="B116" s="37"/>
    </row>
    <row r="117" spans="2:2">
      <c r="B117" s="37"/>
    </row>
    <row r="118" spans="2:2">
      <c r="B118" s="37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  <row r="131" spans="2:2">
      <c r="B131" s="36"/>
    </row>
    <row r="132" spans="2:2">
      <c r="B132" s="36"/>
    </row>
    <row r="133" spans="2:2">
      <c r="B133" s="36"/>
    </row>
    <row r="134" spans="2:2">
      <c r="B134" s="36"/>
    </row>
  </sheetData>
  <mergeCells count="3">
    <mergeCell ref="A1:J1"/>
    <mergeCell ref="A78:K78"/>
    <mergeCell ref="G79:I79"/>
  </mergeCells>
  <conditionalFormatting sqref="B54:B76">
    <cfRule type="duplicateValues" dxfId="0" priority="5"/>
    <cfRule type="duplicateValues" dxfId="0" priority="6"/>
    <cfRule type="duplicateValues" dxfId="0" priority="7"/>
  </conditionalFormatting>
  <conditionalFormatting sqref="B1:B49 B54:B1048576">
    <cfRule type="duplicateValues" dxfId="0" priority="4"/>
  </conditionalFormatting>
  <conditionalFormatting sqref="B1:B49 B77:B1048576">
    <cfRule type="duplicateValues" dxfId="0" priority="8"/>
    <cfRule type="duplicateValues" dxfId="0" priority="9"/>
    <cfRule type="duplicateValues" dxfId="0" priority="10"/>
  </conditionalFormatting>
  <conditionalFormatting sqref="B50 B51 B52 B53">
    <cfRule type="duplicateValues" dxfId="0" priority="3"/>
    <cfRule type="duplicateValues" dxfId="0" priority="2"/>
    <cfRule type="duplicateValues" dxfId="0" priority="1"/>
  </conditionalFormatting>
  <pageMargins left="0.314583333333333" right="0.700694444444445" top="0.550694444444444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15"/>
  <sheetViews>
    <sheetView workbookViewId="0">
      <selection activeCell="S15" sqref="S15"/>
    </sheetView>
  </sheetViews>
  <sheetFormatPr defaultColWidth="9" defaultRowHeight="13.5"/>
  <sheetData>
    <row r="2" ht="14.25" spans="2:2">
      <c r="B2" s="1" t="s">
        <v>151</v>
      </c>
    </row>
    <row r="3" spans="2:2">
      <c r="B3" s="2" t="s">
        <v>152</v>
      </c>
    </row>
    <row r="4" spans="2:2">
      <c r="B4" s="2" t="s">
        <v>153</v>
      </c>
    </row>
    <row r="5" spans="2:2">
      <c r="B5" s="2" t="s">
        <v>154</v>
      </c>
    </row>
    <row r="6" spans="2:2">
      <c r="B6" s="2" t="s">
        <v>155</v>
      </c>
    </row>
    <row r="7" spans="2:2">
      <c r="B7" s="2" t="s">
        <v>156</v>
      </c>
    </row>
    <row r="8" spans="2:2">
      <c r="B8" s="2" t="s">
        <v>157</v>
      </c>
    </row>
    <row r="9" spans="2:2">
      <c r="B9" s="2" t="s">
        <v>158</v>
      </c>
    </row>
    <row r="10" spans="2:2">
      <c r="B10" s="2" t="s">
        <v>159</v>
      </c>
    </row>
    <row r="11" spans="2:2">
      <c r="B11" s="2" t="s">
        <v>160</v>
      </c>
    </row>
    <row r="12" spans="2:2">
      <c r="B12" s="2" t="s">
        <v>161</v>
      </c>
    </row>
    <row r="15" ht="193.5" customHeight="1" spans="1:14">
      <c r="A15" s="3" t="s">
        <v>162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1">
    <mergeCell ref="A15:N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价目表(车位)</vt:lpstr>
      <vt:lpstr>所需资料及填写说明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Gyd</dc:creator>
  <cp:lastModifiedBy>余姚市发展与改革局</cp:lastModifiedBy>
  <dcterms:created xsi:type="dcterms:W3CDTF">2006-09-13T11:21:00Z</dcterms:created>
  <cp:lastPrinted>2020-09-17T08:56:00Z</cp:lastPrinted>
  <dcterms:modified xsi:type="dcterms:W3CDTF">2023-03-10T03:23:59Z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0FC67CB6B0AA4B2BA9CE3E59656151F2</vt:lpwstr>
  </property>
  <property fmtid="{D5CDD505-2E9C-101B-9397-08002B2CF9AE}" pid="4" name="commondata">
    <vt:lpwstr>eyJoZGlkIjoiZWQ1ZGEzMTcwNTgzNDhhNjgzNjVmNWE2N2Y3MzIzOWUifQ==</vt:lpwstr>
  </property>
  <property fmtid="{D5CDD505-2E9C-101B-9397-08002B2CF9AE}" pid="5" name="KSOReadingLayout">
    <vt:bool>true</vt:bool>
  </property>
</Properties>
</file>