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标价牌" sheetId="1" r:id="rId1"/>
    <sheet name="价目表" sheetId="2" r:id="rId2"/>
  </sheets>
  <calcPr calcId="125725" concurrentCalc="0"/>
</workbook>
</file>

<file path=xl/calcChain.xml><?xml version="1.0" encoding="utf-8"?>
<calcChain xmlns="http://schemas.openxmlformats.org/spreadsheetml/2006/main">
  <c r="K11" i="2"/>
  <c r="K12"/>
  <c r="K13"/>
  <c r="K14"/>
  <c r="K15"/>
  <c r="K10"/>
</calcChain>
</file>

<file path=xl/sharedStrings.xml><?xml version="1.0" encoding="utf-8"?>
<sst xmlns="http://schemas.openxmlformats.org/spreadsheetml/2006/main" count="136" uniqueCount="94">
  <si>
    <t>商品房销售标价牌</t>
  </si>
  <si>
    <t>开发企业名称</t>
  </si>
  <si>
    <t>楼盘名称</t>
  </si>
  <si>
    <t>坐落位置</t>
  </si>
  <si>
    <t>预售许可证号码</t>
  </si>
  <si>
    <t>余房预许字（2011）第015号</t>
  </si>
  <si>
    <t>土地性质</t>
  </si>
  <si>
    <t>商住</t>
  </si>
  <si>
    <t>土地使用起止年限</t>
  </si>
  <si>
    <t>商业2010年1月至2050年1月</t>
  </si>
  <si>
    <t>容积率</t>
  </si>
  <si>
    <t>住宅2010年1月至2080年1月</t>
  </si>
  <si>
    <t>建筑结构</t>
  </si>
  <si>
    <t>框架</t>
  </si>
  <si>
    <t>绿化率</t>
  </si>
  <si>
    <t>≥25%</t>
  </si>
  <si>
    <t>车位配比率</t>
  </si>
  <si>
    <t>1:0.7</t>
  </si>
  <si>
    <t>装修状况</t>
  </si>
  <si>
    <t>毛坯房</t>
  </si>
  <si>
    <t>房屋类型</t>
  </si>
  <si>
    <t>房源概况</t>
  </si>
  <si>
    <t>户型</t>
  </si>
  <si>
    <t>三室两厅 两室两厅</t>
  </si>
  <si>
    <t>建筑面积</t>
  </si>
  <si>
    <t>18189.07平方米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</si>
  <si>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</si>
  <si>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</si>
  <si>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</si>
  <si>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</si>
  <si>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</si>
  <si>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</si>
  <si>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</si>
  <si>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</si>
  <si>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</si>
  <si>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</si>
  <si>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</si>
  <si>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优惠折扣</t>
  </si>
  <si>
    <t>享受优惠折扣条件</t>
  </si>
  <si>
    <t>代收代办收费项目和标准（购房者自愿选择）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</si>
  <si>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</si>
  <si>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</si>
  <si>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</si>
  <si>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</si>
  <si>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</si>
  <si>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</si>
  <si>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</si>
  <si>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小区内物业管理维修养护等</t>
  </si>
  <si>
    <t>余发改价（2009）69号文件</t>
  </si>
  <si>
    <t>商品房和车库（车位）、辅房销售的具体标价内容详见价目表或价格手册。价格举报电话：12358</t>
  </si>
  <si>
    <t xml:space="preserve">                         填制日期： 2021年4月26日 </t>
  </si>
  <si>
    <t>商品房销售价目表</t>
  </si>
  <si>
    <r>
      <rPr>
        <b/>
        <sz val="16"/>
        <color theme="1"/>
        <rFont val="仿宋_GB2312"/>
        <charset val="134"/>
      </rPr>
      <t>楼盘名称：瑞景佳苑</t>
    </r>
    <r>
      <rPr>
        <sz val="16"/>
        <color theme="1"/>
        <rFont val="仿宋_GB2312"/>
        <charset val="134"/>
      </rPr>
      <t xml:space="preserve">                                                         </t>
    </r>
  </si>
  <si>
    <t>幢号</t>
  </si>
  <si>
    <t>单元</t>
  </si>
  <si>
    <t>室号</t>
  </si>
  <si>
    <t>层高</t>
  </si>
  <si>
    <t>户    型</t>
  </si>
  <si>
    <t>套内建筑面积</t>
  </si>
  <si>
    <t>公摊建筑面积</t>
  </si>
  <si>
    <t>计价单位</t>
  </si>
  <si>
    <t>销售单价</t>
  </si>
  <si>
    <t>房屋总价</t>
  </si>
  <si>
    <t>销售状态</t>
  </si>
  <si>
    <t>备  注</t>
  </si>
  <si>
    <t>2.9米</t>
  </si>
  <si>
    <t>三室两厅</t>
  </si>
  <si>
    <t>元/平方米</t>
  </si>
  <si>
    <t>未售</t>
  </si>
  <si>
    <t>住宅</t>
  </si>
  <si>
    <t>谭家岭东路741号</t>
  </si>
  <si>
    <t>一层4.2米</t>
  </si>
  <si>
    <t>一通二</t>
  </si>
  <si>
    <t>商铺</t>
  </si>
  <si>
    <t>二层3米</t>
  </si>
  <si>
    <t>4.2米</t>
  </si>
  <si>
    <t>车库</t>
  </si>
  <si>
    <t>车库05</t>
  </si>
  <si>
    <t>车库10</t>
    <phoneticPr fontId="11" type="noConversion"/>
  </si>
  <si>
    <r>
      <t>储藏室0</t>
    </r>
    <r>
      <rPr>
        <sz val="11"/>
        <color theme="1"/>
        <rFont val="宋体"/>
        <family val="3"/>
        <charset val="134"/>
        <scheme val="minor"/>
      </rPr>
      <t>7</t>
    </r>
    <phoneticPr fontId="11" type="noConversion"/>
  </si>
  <si>
    <t>储藏室09</t>
    <phoneticPr fontId="11" type="noConversion"/>
  </si>
  <si>
    <t>储藏室10</t>
    <phoneticPr fontId="11" type="noConversion"/>
  </si>
  <si>
    <r>
      <t>1</t>
    </r>
    <r>
      <rPr>
        <sz val="11"/>
        <color theme="1"/>
        <rFont val="宋体"/>
        <family val="3"/>
        <charset val="134"/>
        <scheme val="minor"/>
      </rPr>
      <t>-2幢商铺</t>
    </r>
    <phoneticPr fontId="11" type="noConversion"/>
  </si>
  <si>
    <t>储藏室07</t>
    <phoneticPr fontId="11" type="noConversion"/>
  </si>
  <si>
    <t>储藏室</t>
    <phoneticPr fontId="11" type="noConversion"/>
  </si>
  <si>
    <t>梨洲街道明伟村</t>
    <phoneticPr fontId="11" type="noConversion"/>
  </si>
  <si>
    <t>瑞景佳苑</t>
    <phoneticPr fontId="11" type="noConversion"/>
  </si>
  <si>
    <t>宁波丰泰世纪置业有限公司</t>
    <phoneticPr fontId="11" type="noConversion"/>
  </si>
  <si>
    <t>住宅96套 商铺50套</t>
    <phoneticPr fontId="11" type="noConversion"/>
  </si>
  <si>
    <t>住宅3套 商铺1套 车库2间  储藏室4间</t>
    <phoneticPr fontId="11" type="noConversion"/>
  </si>
  <si>
    <t>多层</t>
    <phoneticPr fontId="11" type="noConversion"/>
  </si>
  <si>
    <t>住宅0.52元/平方米/月        商铺0.60元/平方米/月</t>
    <phoneticPr fontId="11" type="noConversion"/>
  </si>
  <si>
    <t>余姚市安居物业管理有限公司</t>
    <phoneticPr fontId="11" type="noConversion"/>
  </si>
  <si>
    <t xml:space="preserve">                         填制日期： 2021年4月26日 </t>
    <phoneticPr fontId="1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</si>
</sst>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1"/>
      <color theme="1"/>
      <name val="宋体"/>
      <charset val="134"/>
      <scheme val="minor"/>
    </font>
    <font>
      <b/>
      <sz val="20"/>
      <color theme="1"/>
      <name val="方正小标宋简体"/>
      <family val="3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A4" workbookViewId="0">
      <selection activeCell="M21" sqref="M21"/>
    </sheetView>
  </sheetViews>
  <sheetFormatPr defaultColWidth="9" defaultRowHeight="13.5"/>
  <cols>
    <col min="1" max="1" width="8.5" customWidth="1"/>
    <col min="2" max="14" width="7.125" customWidth="1"/>
  </cols>
  <sheetData>
    <row r="1" spans="1:20" ht="4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0" ht="20.25" customHeight="1">
      <c r="A2" s="13"/>
    </row>
    <row r="3" spans="1:20" ht="41.25" customHeight="1">
      <c r="A3" s="14" t="s">
        <v>1</v>
      </c>
      <c r="B3" s="20" t="s">
        <v>87</v>
      </c>
      <c r="C3" s="21"/>
      <c r="D3" s="21"/>
      <c r="E3" s="21"/>
      <c r="F3" s="21"/>
      <c r="G3" s="21"/>
      <c r="H3" s="22"/>
      <c r="I3" s="20" t="s">
        <v>2</v>
      </c>
      <c r="J3" s="22"/>
      <c r="K3" s="20" t="s">
        <v>86</v>
      </c>
      <c r="L3" s="21"/>
      <c r="M3" s="21"/>
      <c r="N3" s="22"/>
    </row>
    <row r="4" spans="1:20" ht="39.75" customHeight="1">
      <c r="A4" s="15" t="s">
        <v>3</v>
      </c>
      <c r="B4" s="20" t="s">
        <v>85</v>
      </c>
      <c r="C4" s="21"/>
      <c r="D4" s="21"/>
      <c r="E4" s="21"/>
      <c r="F4" s="21"/>
      <c r="G4" s="21"/>
      <c r="H4" s="22"/>
      <c r="I4" s="20" t="s">
        <v>4</v>
      </c>
      <c r="J4" s="22"/>
      <c r="K4" s="20" t="s">
        <v>5</v>
      </c>
      <c r="L4" s="21"/>
      <c r="M4" s="21"/>
      <c r="N4" s="22"/>
    </row>
    <row r="5" spans="1:20" ht="23.25" customHeight="1">
      <c r="A5" s="39" t="s">
        <v>6</v>
      </c>
      <c r="B5" s="46" t="s">
        <v>7</v>
      </c>
      <c r="C5" s="47"/>
      <c r="D5" s="46" t="s">
        <v>8</v>
      </c>
      <c r="E5" s="49"/>
      <c r="F5" s="47"/>
      <c r="G5" s="23" t="s">
        <v>9</v>
      </c>
      <c r="H5" s="24"/>
      <c r="I5" s="24"/>
      <c r="J5" s="25"/>
      <c r="K5" s="46" t="s">
        <v>10</v>
      </c>
      <c r="L5" s="49"/>
      <c r="M5" s="47"/>
      <c r="N5" s="39">
        <v>1.3</v>
      </c>
    </row>
    <row r="6" spans="1:20" ht="21.75" customHeight="1">
      <c r="A6" s="40"/>
      <c r="B6" s="45"/>
      <c r="C6" s="48"/>
      <c r="D6" s="45"/>
      <c r="E6" s="50"/>
      <c r="F6" s="48"/>
      <c r="G6" s="26" t="s">
        <v>11</v>
      </c>
      <c r="H6" s="27"/>
      <c r="I6" s="27"/>
      <c r="J6" s="28"/>
      <c r="K6" s="45"/>
      <c r="L6" s="50"/>
      <c r="M6" s="48"/>
      <c r="N6" s="40"/>
    </row>
    <row r="7" spans="1:20" ht="36.75" customHeight="1">
      <c r="A7" s="15" t="s">
        <v>12</v>
      </c>
      <c r="B7" s="20" t="s">
        <v>13</v>
      </c>
      <c r="C7" s="22"/>
      <c r="D7" s="20" t="s">
        <v>14</v>
      </c>
      <c r="E7" s="21"/>
      <c r="F7" s="22"/>
      <c r="G7" s="20" t="s">
        <v>15</v>
      </c>
      <c r="H7" s="22"/>
      <c r="I7" s="20" t="s">
        <v>16</v>
      </c>
      <c r="J7" s="22"/>
      <c r="K7" s="29" t="s">
        <v>17</v>
      </c>
      <c r="L7" s="30"/>
      <c r="M7" s="30"/>
      <c r="N7" s="31"/>
    </row>
    <row r="8" spans="1:20" ht="38.25" customHeight="1">
      <c r="A8" s="15" t="s">
        <v>18</v>
      </c>
      <c r="B8" s="20" t="s">
        <v>19</v>
      </c>
      <c r="C8" s="21"/>
      <c r="D8" s="21"/>
      <c r="E8" s="21"/>
      <c r="F8" s="21"/>
      <c r="G8" s="21"/>
      <c r="H8" s="22"/>
      <c r="I8" s="20" t="s">
        <v>20</v>
      </c>
      <c r="J8" s="22"/>
      <c r="K8" s="20" t="s">
        <v>90</v>
      </c>
      <c r="L8" s="21"/>
      <c r="M8" s="21"/>
      <c r="N8" s="22"/>
    </row>
    <row r="9" spans="1:20" ht="35.25" customHeight="1">
      <c r="A9" s="39" t="s">
        <v>21</v>
      </c>
      <c r="B9" s="20" t="s">
        <v>22</v>
      </c>
      <c r="C9" s="22"/>
      <c r="D9" s="20" t="s">
        <v>23</v>
      </c>
      <c r="E9" s="21"/>
      <c r="F9" s="21"/>
      <c r="G9" s="21"/>
      <c r="H9" s="22"/>
      <c r="I9" s="20" t="s">
        <v>24</v>
      </c>
      <c r="J9" s="22"/>
      <c r="K9" s="20" t="s">
        <v>25</v>
      </c>
      <c r="L9" s="21"/>
      <c r="M9" s="21"/>
      <c r="N9" s="22"/>
    </row>
    <row r="10" spans="1:20" ht="29.25" customHeight="1">
      <c r="A10" s="41"/>
      <c r="B10" s="20" t="s">
        <v>26</v>
      </c>
      <c r="C10" s="21"/>
      <c r="D10" s="21"/>
      <c r="E10" s="22"/>
      <c r="F10" s="20" t="s">
        <v>88</v>
      </c>
      <c r="G10" s="21"/>
      <c r="H10" s="21"/>
      <c r="I10" s="21"/>
      <c r="J10" s="21"/>
      <c r="K10" s="21"/>
      <c r="L10" s="21"/>
      <c r="M10" s="21"/>
      <c r="N10" s="22"/>
    </row>
    <row r="11" spans="1:20" ht="27.75" customHeight="1">
      <c r="A11" s="40"/>
      <c r="B11" s="20" t="s">
        <v>27</v>
      </c>
      <c r="C11" s="21"/>
      <c r="D11" s="21"/>
      <c r="E11" s="22"/>
      <c r="F11" s="20" t="s">
        <v>89</v>
      </c>
      <c r="G11" s="21"/>
      <c r="H11" s="21"/>
      <c r="I11" s="21"/>
      <c r="J11" s="21"/>
      <c r="K11" s="21"/>
      <c r="L11" s="21"/>
      <c r="M11" s="21"/>
      <c r="N11" s="22"/>
    </row>
    <row r="12" spans="1:20" ht="27" customHeight="1">
      <c r="A12" s="39" t="s">
        <v>28</v>
      </c>
      <c r="B12" s="16" t="s">
        <v>29</v>
      </c>
      <c r="C12" s="20" t="s">
        <v>30</v>
      </c>
      <c r="D12" s="21"/>
      <c r="E12" s="22"/>
      <c r="F12" s="20" t="s">
        <v>31</v>
      </c>
      <c r="G12" s="22"/>
      <c r="H12" s="20" t="s">
        <v>32</v>
      </c>
      <c r="I12" s="22"/>
      <c r="J12" s="20" t="s">
        <v>33</v>
      </c>
      <c r="K12" s="21"/>
      <c r="L12" s="22"/>
      <c r="M12" s="20" t="s">
        <v>34</v>
      </c>
      <c r="N12" s="22"/>
    </row>
    <row r="13" spans="1:20" ht="27" customHeight="1">
      <c r="A13" s="40"/>
      <c r="B13" s="16" t="s">
        <v>35</v>
      </c>
      <c r="C13" s="20" t="s">
        <v>35</v>
      </c>
      <c r="D13" s="21"/>
      <c r="E13" s="22"/>
      <c r="F13" s="20" t="s">
        <v>35</v>
      </c>
      <c r="G13" s="22"/>
      <c r="H13" s="20" t="s">
        <v>36</v>
      </c>
      <c r="I13" s="22"/>
      <c r="J13" s="20" t="s">
        <v>35</v>
      </c>
      <c r="K13" s="21"/>
      <c r="L13" s="22"/>
      <c r="M13" s="20" t="s">
        <v>35</v>
      </c>
      <c r="N13" s="22"/>
    </row>
    <row r="14" spans="1:20" ht="27" customHeight="1">
      <c r="A14" s="15" t="s">
        <v>37</v>
      </c>
      <c r="B14" s="20" t="s">
        <v>36</v>
      </c>
      <c r="C14" s="22"/>
      <c r="D14" s="20" t="s">
        <v>38</v>
      </c>
      <c r="E14" s="21"/>
      <c r="F14" s="21"/>
      <c r="G14" s="22"/>
      <c r="H14" s="20" t="s">
        <v>36</v>
      </c>
      <c r="I14" s="21"/>
      <c r="J14" s="21"/>
      <c r="K14" s="21"/>
      <c r="L14" s="21"/>
      <c r="M14" s="21"/>
      <c r="N14" s="22"/>
      <c r="T14" s="17"/>
    </row>
    <row r="15" spans="1:20" ht="26.25" customHeight="1">
      <c r="A15" s="42" t="s">
        <v>39</v>
      </c>
      <c r="B15" s="20" t="s">
        <v>40</v>
      </c>
      <c r="C15" s="21"/>
      <c r="D15" s="22"/>
      <c r="E15" s="20" t="s">
        <v>41</v>
      </c>
      <c r="F15" s="21"/>
      <c r="G15" s="22"/>
      <c r="H15" s="20" t="s">
        <v>42</v>
      </c>
      <c r="I15" s="21"/>
      <c r="J15" s="21"/>
      <c r="K15" s="22"/>
      <c r="L15" s="20" t="s">
        <v>43</v>
      </c>
      <c r="M15" s="21"/>
      <c r="N15" s="22"/>
    </row>
    <row r="16" spans="1:20" ht="26.25" customHeight="1">
      <c r="A16" s="43"/>
      <c r="B16" s="34"/>
      <c r="C16" s="35"/>
      <c r="D16" s="36"/>
      <c r="E16" s="34"/>
      <c r="F16" s="35"/>
      <c r="G16" s="36"/>
      <c r="H16" s="34"/>
      <c r="I16" s="35"/>
      <c r="J16" s="35"/>
      <c r="K16" s="36"/>
      <c r="L16" s="34"/>
      <c r="M16" s="35"/>
      <c r="N16" s="36"/>
    </row>
    <row r="17" spans="1:14" ht="36" customHeight="1">
      <c r="A17" s="44"/>
      <c r="B17" s="34"/>
      <c r="C17" s="35"/>
      <c r="D17" s="36"/>
      <c r="E17" s="34"/>
      <c r="F17" s="35"/>
      <c r="G17" s="36"/>
      <c r="H17" s="34"/>
      <c r="I17" s="35"/>
      <c r="J17" s="35"/>
      <c r="K17" s="36"/>
      <c r="L17" s="34"/>
      <c r="M17" s="35"/>
      <c r="N17" s="36"/>
    </row>
    <row r="18" spans="1:14" ht="27" customHeight="1">
      <c r="A18" s="39" t="s">
        <v>44</v>
      </c>
      <c r="B18" s="46" t="s">
        <v>45</v>
      </c>
      <c r="C18" s="49"/>
      <c r="D18" s="47"/>
      <c r="E18" s="46" t="s">
        <v>46</v>
      </c>
      <c r="F18" s="49"/>
      <c r="G18" s="47"/>
      <c r="H18" s="46" t="s">
        <v>41</v>
      </c>
      <c r="I18" s="49"/>
      <c r="J18" s="49"/>
      <c r="K18" s="47"/>
      <c r="L18" s="46" t="s">
        <v>42</v>
      </c>
      <c r="M18" s="49"/>
      <c r="N18" s="47"/>
    </row>
    <row r="19" spans="1:14" ht="40.5" customHeight="1">
      <c r="A19" s="45"/>
      <c r="B19" s="32" t="s">
        <v>92</v>
      </c>
      <c r="C19" s="33"/>
      <c r="D19" s="33"/>
      <c r="E19" s="33" t="s">
        <v>47</v>
      </c>
      <c r="F19" s="33"/>
      <c r="G19" s="33"/>
      <c r="H19" s="32" t="s">
        <v>91</v>
      </c>
      <c r="I19" s="33"/>
      <c r="J19" s="33"/>
      <c r="K19" s="33"/>
      <c r="L19" s="33" t="s">
        <v>48</v>
      </c>
      <c r="M19" s="33"/>
      <c r="N19" s="33"/>
    </row>
    <row r="20" spans="1:14" ht="27" customHeight="1">
      <c r="A20" s="37" t="s">
        <v>49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27" customHeight="1">
      <c r="M21" s="12" t="s">
        <v>93</v>
      </c>
    </row>
    <row r="22" spans="1:14" ht="27" customHeight="1"/>
    <row r="23" spans="1:14" ht="27" customHeight="1"/>
  </sheetData>
  <mergeCells count="68">
    <mergeCell ref="A20:N20"/>
    <mergeCell ref="A5:A6"/>
    <mergeCell ref="A9:A11"/>
    <mergeCell ref="A12:A13"/>
    <mergeCell ref="A15:A17"/>
    <mergeCell ref="A18:A19"/>
    <mergeCell ref="N5:N6"/>
    <mergeCell ref="B5:C6"/>
    <mergeCell ref="D5:F6"/>
    <mergeCell ref="K5:M6"/>
    <mergeCell ref="B18:D18"/>
    <mergeCell ref="E18:G18"/>
    <mergeCell ref="H18:K18"/>
    <mergeCell ref="L18:N18"/>
    <mergeCell ref="B19:D19"/>
    <mergeCell ref="E19:G19"/>
    <mergeCell ref="H19:K19"/>
    <mergeCell ref="L19:N19"/>
    <mergeCell ref="B16:D16"/>
    <mergeCell ref="E16:G16"/>
    <mergeCell ref="H16:K16"/>
    <mergeCell ref="L16:N16"/>
    <mergeCell ref="B17:D17"/>
    <mergeCell ref="E17:G17"/>
    <mergeCell ref="H17:K17"/>
    <mergeCell ref="L17:N17"/>
    <mergeCell ref="B14:C14"/>
    <mergeCell ref="D14:G14"/>
    <mergeCell ref="H14:N14"/>
    <mergeCell ref="B15:D15"/>
    <mergeCell ref="E15:G15"/>
    <mergeCell ref="H15:K15"/>
    <mergeCell ref="L15:N15"/>
    <mergeCell ref="C13:E13"/>
    <mergeCell ref="F13:G13"/>
    <mergeCell ref="H13:I13"/>
    <mergeCell ref="J13:L13"/>
    <mergeCell ref="M13:N13"/>
    <mergeCell ref="B10:E10"/>
    <mergeCell ref="F10:N10"/>
    <mergeCell ref="B11:E11"/>
    <mergeCell ref="F11:N11"/>
    <mergeCell ref="C12:E12"/>
    <mergeCell ref="F12:G12"/>
    <mergeCell ref="H12:I12"/>
    <mergeCell ref="J12:L12"/>
    <mergeCell ref="M12:N12"/>
    <mergeCell ref="K7:N7"/>
    <mergeCell ref="B8:H8"/>
    <mergeCell ref="I8:J8"/>
    <mergeCell ref="K8:N8"/>
    <mergeCell ref="B9:C9"/>
    <mergeCell ref="D9:H9"/>
    <mergeCell ref="I9:J9"/>
    <mergeCell ref="K9:N9"/>
    <mergeCell ref="G5:J5"/>
    <mergeCell ref="G6:J6"/>
    <mergeCell ref="B7:C7"/>
    <mergeCell ref="D7:F7"/>
    <mergeCell ref="G7:H7"/>
    <mergeCell ref="I7:J7"/>
    <mergeCell ref="A1:N1"/>
    <mergeCell ref="B3:H3"/>
    <mergeCell ref="I3:J3"/>
    <mergeCell ref="K3:N3"/>
    <mergeCell ref="B4:H4"/>
    <mergeCell ref="I4:J4"/>
    <mergeCell ref="K4:N4"/>
  </mergeCells>
  <phoneticPr fontId="11" type="noConversion"/>
  <pageMargins left="0.18" right="0.17" top="0.27559055118110198" bottom="0.27559055118110198" header="0.196850393700787" footer="0.236220472440944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A4" sqref="A1:XFD1048576"/>
    </sheetView>
  </sheetViews>
  <sheetFormatPr defaultColWidth="9" defaultRowHeight="13.5"/>
  <cols>
    <col min="1" max="1" width="4.5" customWidth="1"/>
    <col min="2" max="2" width="4.25" customWidth="1"/>
    <col min="3" max="3" width="8.125" customWidth="1"/>
    <col min="4" max="4" width="10" customWidth="1"/>
    <col min="6" max="6" width="8.125" customWidth="1"/>
    <col min="7" max="7" width="8.375" customWidth="1"/>
    <col min="8" max="8" width="8.875" customWidth="1"/>
    <col min="9" max="9" width="9.125" customWidth="1"/>
    <col min="10" max="10" width="6.625" customWidth="1"/>
    <col min="11" max="11" width="8.625" customWidth="1"/>
    <col min="12" max="12" width="7" customWidth="1"/>
    <col min="13" max="13" width="8" customWidth="1"/>
  </cols>
  <sheetData>
    <row r="1" spans="1:13" ht="48.75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0.25">
      <c r="A2" s="1"/>
    </row>
    <row r="3" spans="1:13" ht="27" customHeight="1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7.5">
      <c r="A4" s="3" t="s">
        <v>53</v>
      </c>
      <c r="B4" s="3" t="s">
        <v>54</v>
      </c>
      <c r="C4" s="3" t="s">
        <v>55</v>
      </c>
      <c r="D4" s="3" t="s">
        <v>56</v>
      </c>
      <c r="E4" s="4" t="s">
        <v>57</v>
      </c>
      <c r="F4" s="3" t="s">
        <v>24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63</v>
      </c>
      <c r="M4" s="3" t="s">
        <v>64</v>
      </c>
    </row>
    <row r="5" spans="1:13" ht="34.5" customHeight="1">
      <c r="A5" s="5">
        <v>3</v>
      </c>
      <c r="B5" s="5">
        <v>2</v>
      </c>
      <c r="C5" s="5">
        <v>604</v>
      </c>
      <c r="D5" s="5" t="s">
        <v>65</v>
      </c>
      <c r="E5" s="6" t="s">
        <v>66</v>
      </c>
      <c r="F5" s="5">
        <v>108.58</v>
      </c>
      <c r="G5" s="5">
        <v>98.4</v>
      </c>
      <c r="H5" s="5">
        <v>10.18</v>
      </c>
      <c r="I5" s="6" t="s">
        <v>67</v>
      </c>
      <c r="J5" s="5">
        <v>8933</v>
      </c>
      <c r="K5" s="6">
        <v>970000</v>
      </c>
      <c r="L5" s="5" t="s">
        <v>68</v>
      </c>
      <c r="M5" s="5" t="s">
        <v>69</v>
      </c>
    </row>
    <row r="6" spans="1:13" ht="34.5" customHeight="1">
      <c r="A6" s="5">
        <v>4</v>
      </c>
      <c r="B6" s="5">
        <v>1</v>
      </c>
      <c r="C6" s="5">
        <v>501</v>
      </c>
      <c r="D6" s="5" t="s">
        <v>65</v>
      </c>
      <c r="E6" s="6" t="s">
        <v>66</v>
      </c>
      <c r="F6" s="5">
        <v>129.52000000000001</v>
      </c>
      <c r="G6" s="5">
        <v>116.76</v>
      </c>
      <c r="H6" s="5">
        <v>12.76</v>
      </c>
      <c r="I6" s="6" t="s">
        <v>67</v>
      </c>
      <c r="J6" s="5">
        <v>9149</v>
      </c>
      <c r="K6" s="6">
        <v>1185000</v>
      </c>
      <c r="L6" s="5" t="s">
        <v>68</v>
      </c>
      <c r="M6" s="5" t="s">
        <v>69</v>
      </c>
    </row>
    <row r="7" spans="1:13" ht="34.5" customHeight="1">
      <c r="A7" s="5">
        <v>4</v>
      </c>
      <c r="B7" s="5">
        <v>3</v>
      </c>
      <c r="C7" s="5">
        <v>606</v>
      </c>
      <c r="D7" s="5" t="s">
        <v>65</v>
      </c>
      <c r="E7" s="6" t="s">
        <v>66</v>
      </c>
      <c r="F7" s="5">
        <v>129.52000000000001</v>
      </c>
      <c r="G7" s="5">
        <v>116.76</v>
      </c>
      <c r="H7" s="5">
        <v>12.76</v>
      </c>
      <c r="I7" s="6" t="s">
        <v>67</v>
      </c>
      <c r="J7" s="5">
        <v>9265</v>
      </c>
      <c r="K7" s="6">
        <v>1200000</v>
      </c>
      <c r="L7" s="5" t="s">
        <v>68</v>
      </c>
      <c r="M7" s="5" t="s">
        <v>69</v>
      </c>
    </row>
    <row r="8" spans="1:13" ht="22.5" customHeight="1">
      <c r="A8" s="32">
        <v>2</v>
      </c>
      <c r="B8" s="32"/>
      <c r="C8" s="32" t="s">
        <v>70</v>
      </c>
      <c r="D8" s="6" t="s">
        <v>71</v>
      </c>
      <c r="E8" s="32" t="s">
        <v>72</v>
      </c>
      <c r="F8" s="5">
        <v>47.36</v>
      </c>
      <c r="G8" s="5">
        <v>43.65</v>
      </c>
      <c r="H8" s="5">
        <v>3.71</v>
      </c>
      <c r="I8" s="32" t="s">
        <v>67</v>
      </c>
      <c r="J8" s="32">
        <v>10000</v>
      </c>
      <c r="K8" s="32">
        <v>1198900</v>
      </c>
      <c r="L8" s="52" t="s">
        <v>68</v>
      </c>
      <c r="M8" s="32" t="s">
        <v>73</v>
      </c>
    </row>
    <row r="9" spans="1:13" ht="22.5" customHeight="1">
      <c r="A9" s="32"/>
      <c r="B9" s="32"/>
      <c r="C9" s="32"/>
      <c r="D9" s="7" t="s">
        <v>74</v>
      </c>
      <c r="E9" s="32"/>
      <c r="F9" s="8">
        <v>72.53</v>
      </c>
      <c r="G9" s="8">
        <v>66.849999999999994</v>
      </c>
      <c r="H9" s="8">
        <v>5.68</v>
      </c>
      <c r="I9" s="32"/>
      <c r="J9" s="32"/>
      <c r="K9" s="32"/>
      <c r="L9" s="53"/>
      <c r="M9" s="32"/>
    </row>
    <row r="10" spans="1:13" ht="22.5" customHeight="1">
      <c r="A10" s="9">
        <v>2</v>
      </c>
      <c r="B10" s="9"/>
      <c r="C10" s="5" t="s">
        <v>78</v>
      </c>
      <c r="D10" s="7" t="s">
        <v>75</v>
      </c>
      <c r="E10" s="5"/>
      <c r="F10" s="8">
        <v>25.22</v>
      </c>
      <c r="G10" s="8"/>
      <c r="H10" s="8"/>
      <c r="I10" s="6" t="s">
        <v>67</v>
      </c>
      <c r="J10" s="5">
        <v>6000</v>
      </c>
      <c r="K10" s="9">
        <f>F10*J10</f>
        <v>151320</v>
      </c>
      <c r="L10" s="5" t="s">
        <v>68</v>
      </c>
      <c r="M10" s="5" t="s">
        <v>76</v>
      </c>
    </row>
    <row r="11" spans="1:13" ht="22.5" customHeight="1">
      <c r="A11" s="10">
        <v>3</v>
      </c>
      <c r="B11" s="11"/>
      <c r="C11" s="5" t="s">
        <v>77</v>
      </c>
      <c r="D11" s="7" t="s">
        <v>75</v>
      </c>
      <c r="E11" s="11"/>
      <c r="F11" s="10">
        <v>22.49</v>
      </c>
      <c r="G11" s="11"/>
      <c r="H11" s="11"/>
      <c r="I11" s="6" t="s">
        <v>67</v>
      </c>
      <c r="J11" s="10">
        <v>6000</v>
      </c>
      <c r="K11" s="9">
        <f t="shared" ref="K11:K15" si="0">F11*J11</f>
        <v>134940</v>
      </c>
      <c r="L11" s="10" t="s">
        <v>68</v>
      </c>
      <c r="M11" s="5" t="s">
        <v>76</v>
      </c>
    </row>
    <row r="12" spans="1:13" ht="21.75" customHeight="1">
      <c r="A12" s="10">
        <v>1</v>
      </c>
      <c r="B12" s="11"/>
      <c r="C12" s="18" t="s">
        <v>79</v>
      </c>
      <c r="D12" s="7" t="s">
        <v>75</v>
      </c>
      <c r="E12" s="11"/>
      <c r="F12" s="10">
        <v>53.13</v>
      </c>
      <c r="G12" s="11"/>
      <c r="H12" s="11"/>
      <c r="I12" s="6" t="s">
        <v>67</v>
      </c>
      <c r="J12" s="10">
        <v>4500</v>
      </c>
      <c r="K12" s="9">
        <f t="shared" si="0"/>
        <v>239085</v>
      </c>
      <c r="L12" s="5" t="s">
        <v>68</v>
      </c>
      <c r="M12" s="18" t="s">
        <v>84</v>
      </c>
    </row>
    <row r="13" spans="1:13" ht="21.75" customHeight="1">
      <c r="A13" s="9">
        <v>3</v>
      </c>
      <c r="B13" s="9"/>
      <c r="C13" s="18" t="s">
        <v>80</v>
      </c>
      <c r="D13" s="7" t="s">
        <v>75</v>
      </c>
      <c r="E13" s="5"/>
      <c r="F13" s="8">
        <v>7.73</v>
      </c>
      <c r="G13" s="8"/>
      <c r="H13" s="8"/>
      <c r="I13" s="6" t="s">
        <v>67</v>
      </c>
      <c r="J13" s="10">
        <v>4500</v>
      </c>
      <c r="K13" s="9">
        <f t="shared" si="0"/>
        <v>34785</v>
      </c>
      <c r="L13" s="10" t="s">
        <v>68</v>
      </c>
      <c r="M13" s="18" t="s">
        <v>84</v>
      </c>
    </row>
    <row r="14" spans="1:13" ht="21.75" customHeight="1">
      <c r="A14" s="9">
        <v>3</v>
      </c>
      <c r="B14" s="9"/>
      <c r="C14" s="18" t="s">
        <v>81</v>
      </c>
      <c r="D14" s="7" t="s">
        <v>75</v>
      </c>
      <c r="E14" s="5"/>
      <c r="F14" s="8">
        <v>7.37</v>
      </c>
      <c r="G14" s="8"/>
      <c r="H14" s="8"/>
      <c r="I14" s="6" t="s">
        <v>67</v>
      </c>
      <c r="J14" s="10">
        <v>4500</v>
      </c>
      <c r="K14" s="9">
        <f t="shared" si="0"/>
        <v>33165</v>
      </c>
      <c r="L14" s="5" t="s">
        <v>68</v>
      </c>
      <c r="M14" s="18" t="s">
        <v>84</v>
      </c>
    </row>
    <row r="15" spans="1:13" ht="39" customHeight="1">
      <c r="A15" s="5" t="s">
        <v>82</v>
      </c>
      <c r="B15" s="11"/>
      <c r="C15" s="18" t="s">
        <v>83</v>
      </c>
      <c r="D15" s="7" t="s">
        <v>75</v>
      </c>
      <c r="E15" s="11"/>
      <c r="F15" s="10">
        <v>6.71</v>
      </c>
      <c r="G15" s="11"/>
      <c r="H15" s="11"/>
      <c r="I15" s="6" t="s">
        <v>67</v>
      </c>
      <c r="J15" s="10">
        <v>4500</v>
      </c>
      <c r="K15" s="9">
        <f t="shared" si="0"/>
        <v>30195</v>
      </c>
      <c r="L15" s="10" t="s">
        <v>68</v>
      </c>
      <c r="M15" s="18" t="s">
        <v>84</v>
      </c>
    </row>
    <row r="26" spans="10:10" ht="18.75">
      <c r="J26" s="12" t="s">
        <v>50</v>
      </c>
    </row>
  </sheetData>
  <mergeCells count="10">
    <mergeCell ref="A1:M1"/>
    <mergeCell ref="A8:A9"/>
    <mergeCell ref="B8:B9"/>
    <mergeCell ref="C8:C9"/>
    <mergeCell ref="E8:E9"/>
    <mergeCell ref="I8:I9"/>
    <mergeCell ref="J8:J9"/>
    <mergeCell ref="K8:K9"/>
    <mergeCell ref="L8:L9"/>
    <mergeCell ref="M8:M9"/>
  </mergeCells>
  <phoneticPr fontId="11" type="noConversion"/>
  <pageMargins left="0.17" right="0.1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Company>ylmfeng.com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fgj</cp:lastModifiedBy>
  <cp:lastPrinted>2021-04-26T02:42:00Z</cp:lastPrinted>
  <dcterms:created xsi:type="dcterms:W3CDTF">2021-04-26T01:09:00Z</dcterms:created>
  <dcterms:modified xsi:type="dcterms:W3CDTF">2021-05-06T09:00:54Z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