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标价牌" sheetId="2" r:id="rId1"/>
    <sheet name="商铺价目表" sheetId="12" r:id="rId2"/>
    <sheet name="办公价目表" sheetId="13" r:id="rId3"/>
    <sheet name="车位价目表" sheetId="14" r:id="rId4"/>
  </sheets>
  <definedNames>
    <definedName name="_xlnm._FilterDatabase" localSheetId="1" hidden="1">商铺价目表!$A$4:$M$35</definedName>
    <definedName name="_xlnm._FilterDatabase" localSheetId="2" hidden="1">办公价目表!$A$4:$M$86</definedName>
    <definedName name="_xlnm._FilterDatabase" localSheetId="3" hidden="1">车位价目表!$B$3:$K$162</definedName>
  </definedNames>
  <calcPr calcId="144525"/>
</workbook>
</file>

<file path=xl/sharedStrings.xml><?xml version="1.0" encoding="utf-8"?>
<sst xmlns="http://schemas.openxmlformats.org/spreadsheetml/2006/main" count="296">
  <si>
    <t>商品房销售标价牌</t>
  </si>
  <si>
    <t>开发企业名称</t>
  </si>
  <si>
    <t>余姚天昱置业有限公司</t>
  </si>
  <si>
    <t>楼盘名称</t>
  </si>
  <si>
    <t>鲸彩汇</t>
  </si>
  <si>
    <t>坐落位置</t>
  </si>
  <si>
    <t>余姚市南雷南路与黄山东路交汇处</t>
  </si>
  <si>
    <t>预售许可证号码</t>
  </si>
  <si>
    <t>预售许可套数（幢数）</t>
  </si>
  <si>
    <t>土地性质</t>
  </si>
  <si>
    <t>商服</t>
  </si>
  <si>
    <t>土地使用起止年限</t>
  </si>
  <si>
    <t>2020年7月16日-2060年7月15日</t>
  </si>
  <si>
    <t>容积率</t>
  </si>
  <si>
    <t>建筑结构</t>
  </si>
  <si>
    <t>剪力墙或框架结构</t>
  </si>
  <si>
    <t>绿化率</t>
  </si>
  <si>
    <t>车位配比率</t>
  </si>
  <si>
    <t>1:1.43</t>
  </si>
  <si>
    <t>装修状况</t>
  </si>
  <si>
    <t>毛坯</t>
  </si>
  <si>
    <t>房屋类型</t>
  </si>
  <si>
    <t>商业、办公、车位</t>
  </si>
  <si>
    <t>房源概况</t>
  </si>
  <si>
    <t>户型</t>
  </si>
  <si>
    <t>一室一厅</t>
  </si>
  <si>
    <t>建筑面积</t>
  </si>
  <si>
    <t>总面积13675.32㎡（商业4140.96㎡、办公7514.78㎡、车位2019.58㎡）</t>
  </si>
  <si>
    <t>可供销售房屋总套数</t>
  </si>
  <si>
    <t>商业28套、办公81套，车位156个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</si>
  <si>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</si>
  <si>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</si>
  <si>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</si>
  <si>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</si>
  <si>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</si>
  <si>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</si>
  <si>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</si>
  <si>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</si>
  <si>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</si>
  <si>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</si>
  <si>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</si>
  <si>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商业：VIP验资2%，一次性付款5%，限时促销5%，总经理特批8%，累计不超过20%；
办公：VIP验资2%，一次性付款5%，总经理特批5%，累计不超过12%；
车位：按时签约1万，总经理特批1万，累计不超过2万。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</si>
  <si>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</si>
  <si>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</si>
  <si>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</si>
  <si>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</si>
  <si>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</si>
  <si>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权证代办服务费</t>
  </si>
  <si>
    <t>按实收取</t>
  </si>
  <si>
    <t>根据代办公司规定</t>
  </si>
  <si>
    <t>契税、印花税、权证工本费、物业专项维修资金</t>
  </si>
  <si>
    <t>根据有关部门收费标准</t>
  </si>
  <si>
    <t>余姚市财政局等相关部门</t>
  </si>
  <si>
    <t>前期物业服务</t>
  </si>
  <si>
    <t>物业服务单位名称</t>
  </si>
  <si>
    <t>服务内容与标准</t>
  </si>
  <si>
    <t>盛事达物业有限公司</t>
  </si>
  <si>
    <t>综合服务费</t>
  </si>
  <si>
    <t>1、商铺3.20元/㎡·月
2、办公楼3.00元/㎡·月
3、停车位公共设施使用费60元/月/个
4、装修垃圾清运费：按建筑面积5.00元/㎡</t>
  </si>
  <si>
    <t>物业管理服务协议</t>
  </si>
  <si>
    <t>特别提示</t>
  </si>
  <si>
    <t>商品房和车库（车位）、辅房销售的具体标价内容详见价目表或价格手册。价格举报电话：12358</t>
  </si>
  <si>
    <t>填报日期：2022年 5月10日</t>
  </si>
  <si>
    <t>商品房销售价目表</t>
  </si>
  <si>
    <t>楼盘名称：鲸彩汇(商铺)</t>
  </si>
  <si>
    <t xml:space="preserve">                                                                                             填制日期：2022 年 5 月 10 日</t>
  </si>
  <si>
    <t>幢号</t>
  </si>
  <si>
    <t>单元</t>
  </si>
  <si>
    <t>室号</t>
  </si>
  <si>
    <t>层高(m)</t>
  </si>
  <si>
    <t>建筑面积(㎡)</t>
  </si>
  <si>
    <t>套内建筑面积(㎡)</t>
  </si>
  <si>
    <t>公摊建筑面积(㎡)</t>
  </si>
  <si>
    <t>计价单位(套/间)</t>
  </si>
  <si>
    <t>销售单价(元/㎡）</t>
  </si>
  <si>
    <t>房屋总价(元）</t>
  </si>
  <si>
    <t>销售状态</t>
  </si>
  <si>
    <t>备注</t>
  </si>
  <si>
    <t>1#</t>
  </si>
  <si>
    <t>/</t>
  </si>
  <si>
    <t>2号</t>
  </si>
  <si>
    <t>4.7米</t>
  </si>
  <si>
    <t>一层单层商铺</t>
  </si>
  <si>
    <t>未售</t>
  </si>
  <si>
    <t>4号</t>
  </si>
  <si>
    <t>533号</t>
  </si>
  <si>
    <t>535号</t>
  </si>
  <si>
    <t>537号</t>
  </si>
  <si>
    <t>539号</t>
  </si>
  <si>
    <t>541号</t>
  </si>
  <si>
    <t>543号</t>
  </si>
  <si>
    <t>545-1号</t>
  </si>
  <si>
    <t>545-2号</t>
  </si>
  <si>
    <t>545号</t>
  </si>
  <si>
    <t>2#</t>
  </si>
  <si>
    <t>547-1号</t>
  </si>
  <si>
    <t>一层4.8米/二层3米</t>
  </si>
  <si>
    <t>一拖二商铺</t>
  </si>
  <si>
    <t>547号</t>
  </si>
  <si>
    <t>549号</t>
  </si>
  <si>
    <t>3#</t>
  </si>
  <si>
    <t>551-1号</t>
  </si>
  <si>
    <t>551号</t>
  </si>
  <si>
    <t>553号</t>
  </si>
  <si>
    <t>4#</t>
  </si>
  <si>
    <t>555-1号</t>
  </si>
  <si>
    <t>4.8米</t>
  </si>
  <si>
    <t>555-2号</t>
  </si>
  <si>
    <t>555-3号</t>
  </si>
  <si>
    <t>555号</t>
  </si>
  <si>
    <t>5#</t>
  </si>
  <si>
    <t>559号</t>
  </si>
  <si>
    <t>557-1号</t>
  </si>
  <si>
    <t>557-2号</t>
  </si>
  <si>
    <t>557-3号</t>
  </si>
  <si>
    <t>557号</t>
  </si>
  <si>
    <t>559-1号</t>
  </si>
  <si>
    <t>二层单层商铺及楼梯</t>
  </si>
  <si>
    <t>561号</t>
  </si>
  <si>
    <t>28套</t>
  </si>
  <si>
    <t>本表报备房源总套数28套，总面积4140.96㎡，总价82718066元，均单价19975.58元/㎡。</t>
  </si>
  <si>
    <t>价格举报电话：12358</t>
  </si>
  <si>
    <t xml:space="preserve"> </t>
  </si>
  <si>
    <t>楼盘名称：鲸彩汇(办公)</t>
  </si>
  <si>
    <t>81套</t>
  </si>
  <si>
    <t>本次备案办公套数81套，建筑面积为7514.78㎡，总价为89688871元，均价为11935元/㎡。</t>
  </si>
  <si>
    <t>车位销售价目表</t>
  </si>
  <si>
    <t>楼盘名称：鲸彩汇                                                                  填制日期：2022年 5月10 日</t>
  </si>
  <si>
    <t>序号</t>
  </si>
  <si>
    <t>车位编号</t>
  </si>
  <si>
    <t>车位高度(m)</t>
  </si>
  <si>
    <t>面积(㎡)</t>
  </si>
  <si>
    <t>计价单位(个/只)</t>
  </si>
  <si>
    <t>总价款(元）</t>
  </si>
  <si>
    <t>有无产权</t>
  </si>
  <si>
    <t>使用年限</t>
  </si>
  <si>
    <t>车位001</t>
  </si>
  <si>
    <t>元/个</t>
  </si>
  <si>
    <t>车位002</t>
  </si>
  <si>
    <t>车位006</t>
  </si>
  <si>
    <t>车位013</t>
  </si>
  <si>
    <t>车位014</t>
  </si>
  <si>
    <t>车位015</t>
  </si>
  <si>
    <t>车位016</t>
  </si>
  <si>
    <t>车位017</t>
  </si>
  <si>
    <t>车位018</t>
  </si>
  <si>
    <t>车位019</t>
  </si>
  <si>
    <t>车位020</t>
  </si>
  <si>
    <t>车位021</t>
  </si>
  <si>
    <t>车位022</t>
  </si>
  <si>
    <t>车位023</t>
  </si>
  <si>
    <t>车位024</t>
  </si>
  <si>
    <t>车位025</t>
  </si>
  <si>
    <t>车位026</t>
  </si>
  <si>
    <t>车位027</t>
  </si>
  <si>
    <t>车位028</t>
  </si>
  <si>
    <t>车位029</t>
  </si>
  <si>
    <t>车位030</t>
  </si>
  <si>
    <t>车位031</t>
  </si>
  <si>
    <t>车位032</t>
  </si>
  <si>
    <t>车位033</t>
  </si>
  <si>
    <t>车位034</t>
  </si>
  <si>
    <t>车位035</t>
  </si>
  <si>
    <t>车位036</t>
  </si>
  <si>
    <t>车位037</t>
  </si>
  <si>
    <t>车位038</t>
  </si>
  <si>
    <t>车位039</t>
  </si>
  <si>
    <t>车位040</t>
  </si>
  <si>
    <t>车位041</t>
  </si>
  <si>
    <t>车位042</t>
  </si>
  <si>
    <t>车位043</t>
  </si>
  <si>
    <t>车位044</t>
  </si>
  <si>
    <t>车位045</t>
  </si>
  <si>
    <t>车位046</t>
  </si>
  <si>
    <t>车位047</t>
  </si>
  <si>
    <t>车位048</t>
  </si>
  <si>
    <t>车位049</t>
  </si>
  <si>
    <t>车位050</t>
  </si>
  <si>
    <t>车位051</t>
  </si>
  <si>
    <t>车位052</t>
  </si>
  <si>
    <t>车位053</t>
  </si>
  <si>
    <t>车位054</t>
  </si>
  <si>
    <t>车位055</t>
  </si>
  <si>
    <t>车位056</t>
  </si>
  <si>
    <t>车位057</t>
  </si>
  <si>
    <t>车位058</t>
  </si>
  <si>
    <t>车位059</t>
  </si>
  <si>
    <t>车位060</t>
  </si>
  <si>
    <t>车位061</t>
  </si>
  <si>
    <t>车位062</t>
  </si>
  <si>
    <t>车位063</t>
  </si>
  <si>
    <t>车位064</t>
  </si>
  <si>
    <t>车位065</t>
  </si>
  <si>
    <t>车位066</t>
  </si>
  <si>
    <t>车位067</t>
  </si>
  <si>
    <t>车位068</t>
  </si>
  <si>
    <t>车位069</t>
  </si>
  <si>
    <t>车位070</t>
  </si>
  <si>
    <t>车位071</t>
  </si>
  <si>
    <t>车位072</t>
  </si>
  <si>
    <t>车位073</t>
  </si>
  <si>
    <t>车位074</t>
  </si>
  <si>
    <t>车位075</t>
  </si>
  <si>
    <t>车位081</t>
  </si>
  <si>
    <t>车位082</t>
  </si>
  <si>
    <t>车位083</t>
  </si>
  <si>
    <t>车位084</t>
  </si>
  <si>
    <t>车位085</t>
  </si>
  <si>
    <t>车位086</t>
  </si>
  <si>
    <t>车位087</t>
  </si>
  <si>
    <t>车位088</t>
  </si>
  <si>
    <t>车位089</t>
  </si>
  <si>
    <t>车位090</t>
  </si>
  <si>
    <t>车位091</t>
  </si>
  <si>
    <t>车位092</t>
  </si>
  <si>
    <t>车位093</t>
  </si>
  <si>
    <t>车位094</t>
  </si>
  <si>
    <t>车位095</t>
  </si>
  <si>
    <t>车位099</t>
  </si>
  <si>
    <t>车位100</t>
  </si>
  <si>
    <t>车位101</t>
  </si>
  <si>
    <t>车位102</t>
  </si>
  <si>
    <t>车位103</t>
  </si>
  <si>
    <t>车位104</t>
  </si>
  <si>
    <t>车位105</t>
  </si>
  <si>
    <t>车位106</t>
  </si>
  <si>
    <t>车位107</t>
  </si>
  <si>
    <t>车位108</t>
  </si>
  <si>
    <t>车位109</t>
  </si>
  <si>
    <t>车位110</t>
  </si>
  <si>
    <t>车位111</t>
  </si>
  <si>
    <t>车位112</t>
  </si>
  <si>
    <t>车位113</t>
  </si>
  <si>
    <t>车位114</t>
  </si>
  <si>
    <t>车位115</t>
  </si>
  <si>
    <t>车位116</t>
  </si>
  <si>
    <t>车位117</t>
  </si>
  <si>
    <t>车位118</t>
  </si>
  <si>
    <t>车位119</t>
  </si>
  <si>
    <t>车位120</t>
  </si>
  <si>
    <t>车位121</t>
  </si>
  <si>
    <t>车位122</t>
  </si>
  <si>
    <t>车位123</t>
  </si>
  <si>
    <t>车位124</t>
  </si>
  <si>
    <t>车位125</t>
  </si>
  <si>
    <t>车位126</t>
  </si>
  <si>
    <t>车位127</t>
  </si>
  <si>
    <t>车位128</t>
  </si>
  <si>
    <t>车位129</t>
  </si>
  <si>
    <t>车位130</t>
  </si>
  <si>
    <t>车位131</t>
  </si>
  <si>
    <t>车位132</t>
  </si>
  <si>
    <t>车位133</t>
  </si>
  <si>
    <t>车位134</t>
  </si>
  <si>
    <t>车位135</t>
  </si>
  <si>
    <t>车位136</t>
  </si>
  <si>
    <t>车位137</t>
  </si>
  <si>
    <t>车位138</t>
  </si>
  <si>
    <t>充电车位003</t>
  </si>
  <si>
    <t>充电车位004</t>
  </si>
  <si>
    <t>充电车位005</t>
  </si>
  <si>
    <t>充电车位007</t>
  </si>
  <si>
    <t>充电车位008</t>
  </si>
  <si>
    <t>充电车位009</t>
  </si>
  <si>
    <t>充电车位010</t>
  </si>
  <si>
    <t>充电车位011</t>
  </si>
  <si>
    <t>充电车位012</t>
  </si>
  <si>
    <t>充电车位076</t>
  </si>
  <si>
    <t>充电车位077</t>
  </si>
  <si>
    <t>充电车位078</t>
  </si>
  <si>
    <t>充电车位079</t>
  </si>
  <si>
    <t>充电车位080</t>
  </si>
  <si>
    <t>充电车位096</t>
  </si>
  <si>
    <t>充电车位097</t>
  </si>
  <si>
    <t>充电车位098</t>
  </si>
  <si>
    <t>无障碍车位05</t>
  </si>
  <si>
    <t>无障碍充电车位01</t>
  </si>
  <si>
    <t>无障碍充电车位02</t>
  </si>
  <si>
    <t>无障碍充电车位03</t>
  </si>
  <si>
    <t>无障碍充电车位04</t>
  </si>
  <si>
    <t>微型车位01</t>
  </si>
  <si>
    <t>微型车位02</t>
  </si>
  <si>
    <t>微型车位03</t>
  </si>
  <si>
    <t>微型车位04</t>
  </si>
  <si>
    <t>微型车位05</t>
  </si>
  <si>
    <t>微型车位06</t>
  </si>
  <si>
    <t>微型车位07</t>
  </si>
  <si>
    <t>微型车位08</t>
  </si>
  <si>
    <t>微型车位09</t>
  </si>
  <si>
    <t>微型车位10</t>
  </si>
  <si>
    <t>微型车位11</t>
  </si>
  <si>
    <t>微型车位12</t>
  </si>
  <si>
    <t>微型车位13</t>
  </si>
  <si>
    <t>156个</t>
  </si>
  <si>
    <t>本次备案车位156个，套内建筑面积为2019.58㎡，总价为18930000元，每个均价121346元.</t>
  </si>
  <si>
    <t xml:space="preserve"> 价格举报电话：12358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</si>
</sst>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0_ "/>
    <numFmt numFmtId="178" formatCode="0_ "/>
  </numFmts>
  <fonts count="40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b/>
      <sz val="16"/>
      <color theme="1"/>
      <name val="仿宋"/>
      <charset val="134"/>
    </font>
    <font>
      <b/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b/>
      <sz val="10"/>
      <color indexed="8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b/>
      <sz val="11"/>
      <color theme="1"/>
      <name val="仿宋"/>
      <charset val="134"/>
    </font>
    <font>
      <b/>
      <sz val="11"/>
      <color indexed="8"/>
      <name val="仿宋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8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25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16" borderId="28" applyNumberFormat="0" applyAlignment="0" applyProtection="0">
      <alignment vertical="center"/>
    </xf>
    <xf numFmtId="0" fontId="35" fillId="16" borderId="26" applyNumberFormat="0" applyAlignment="0" applyProtection="0">
      <alignment vertical="center"/>
    </xf>
    <xf numFmtId="0" fontId="36" fillId="23" borderId="31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1" fillId="0" borderId="0" applyProtection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2" borderId="0" xfId="49" applyNumberFormat="1" applyFont="1" applyFill="1" applyAlignment="1">
      <alignment horizontal="left" vertical="center" wrapText="1"/>
    </xf>
    <xf numFmtId="0" fontId="1" fillId="2" borderId="0" xfId="49" applyNumberFormat="1" applyFont="1" applyFill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177" fontId="5" fillId="0" borderId="0" xfId="0" applyNumberFormat="1" applyFont="1">
      <alignment vertical="center"/>
    </xf>
    <xf numFmtId="0" fontId="6" fillId="2" borderId="0" xfId="49" applyNumberFormat="1" applyFont="1" applyFill="1" applyBorder="1" applyAlignment="1">
      <alignment horizontal="center" vertical="center"/>
    </xf>
    <xf numFmtId="177" fontId="6" fillId="2" borderId="0" xfId="49" applyNumberFormat="1" applyFont="1" applyFill="1" applyBorder="1" applyAlignment="1">
      <alignment horizontal="center" vertical="center"/>
    </xf>
    <xf numFmtId="0" fontId="7" fillId="2" borderId="0" xfId="49" applyNumberFormat="1" applyFont="1" applyFill="1" applyBorder="1" applyAlignment="1">
      <alignment horizontal="left" vertical="center"/>
    </xf>
    <xf numFmtId="177" fontId="7" fillId="2" borderId="0" xfId="49" applyNumberFormat="1" applyFont="1" applyFill="1" applyBorder="1" applyAlignment="1">
      <alignment horizontal="left" vertical="center"/>
    </xf>
    <xf numFmtId="176" fontId="7" fillId="2" borderId="0" xfId="49" applyNumberFormat="1" applyFont="1" applyFill="1" applyBorder="1" applyAlignment="1">
      <alignment horizontal="center" vertical="center"/>
    </xf>
    <xf numFmtId="0" fontId="8" fillId="2" borderId="2" xfId="49" applyNumberFormat="1" applyFont="1" applyFill="1" applyBorder="1" applyAlignment="1" applyProtection="1">
      <alignment horizontal="center" vertical="center" wrapText="1"/>
      <protection locked="0"/>
    </xf>
    <xf numFmtId="177" fontId="8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2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2" xfId="0" applyNumberFormat="1" applyFont="1" applyFill="1" applyBorder="1" applyAlignment="1" applyProtection="1">
      <alignment horizontal="center" vertical="center"/>
      <protection locked="0"/>
    </xf>
    <xf numFmtId="177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177" fontId="5" fillId="0" borderId="0" xfId="0" applyNumberFormat="1" applyFont="1" applyBorder="1">
      <alignment vertical="center"/>
    </xf>
    <xf numFmtId="178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49" applyNumberFormat="1" applyFont="1" applyFill="1" applyBorder="1" applyAlignment="1">
      <alignment horizontal="center" vertical="center"/>
    </xf>
    <xf numFmtId="176" fontId="11" fillId="2" borderId="0" xfId="49" applyNumberFormat="1" applyFont="1" applyFill="1" applyBorder="1" applyAlignment="1">
      <alignment horizontal="center" vertical="center"/>
    </xf>
    <xf numFmtId="0" fontId="12" fillId="2" borderId="0" xfId="49" applyNumberFormat="1" applyFont="1" applyFill="1" applyBorder="1" applyAlignment="1">
      <alignment vertical="center"/>
    </xf>
    <xf numFmtId="0" fontId="12" fillId="2" borderId="0" xfId="49" applyNumberFormat="1" applyFont="1" applyFill="1" applyBorder="1" applyAlignment="1">
      <alignment horizontal="center" vertical="center"/>
    </xf>
    <xf numFmtId="176" fontId="12" fillId="2" borderId="0" xfId="49" applyNumberFormat="1" applyFont="1" applyFill="1" applyBorder="1" applyAlignment="1">
      <alignment horizontal="center" vertical="center"/>
    </xf>
    <xf numFmtId="0" fontId="12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49" applyNumberFormat="1" applyFont="1" applyFill="1" applyBorder="1" applyAlignment="1" applyProtection="1">
      <alignment horizontal="center" vertical="center" wrapText="1"/>
      <protection locked="0"/>
    </xf>
    <xf numFmtId="176" fontId="12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 applyProtection="1">
      <alignment horizontal="center" vertical="center"/>
      <protection locked="0"/>
    </xf>
    <xf numFmtId="176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2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4" fillId="2" borderId="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topLeftCell="A13" workbookViewId="0">
      <selection activeCell="B1" sqref="B1:H21"/>
    </sheetView>
  </sheetViews>
  <sheetFormatPr defaultColWidth="9" defaultRowHeight="13.5"/>
  <cols>
    <col min="1" max="1" width="1.89166666666667" style="67" customWidth="1"/>
    <col min="2" max="2" width="14" style="69" customWidth="1"/>
    <col min="3" max="3" width="10.4416666666667" style="67" customWidth="1"/>
    <col min="4" max="4" width="8.775" style="67" customWidth="1"/>
    <col min="5" max="5" width="12.775" style="67" customWidth="1"/>
    <col min="6" max="6" width="18.4416666666667" style="67" customWidth="1"/>
    <col min="7" max="7" width="25.8916666666667" style="67" customWidth="1"/>
    <col min="8" max="8" width="19.6416666666667" style="67" customWidth="1"/>
    <col min="9" max="16384" width="9" style="67"/>
  </cols>
  <sheetData>
    <row r="1" s="67" customFormat="1" ht="54" customHeight="1" spans="1:9">
      <c r="A1" s="70"/>
      <c r="B1" s="71" t="s">
        <v>0</v>
      </c>
      <c r="C1" s="71"/>
      <c r="D1" s="71"/>
      <c r="E1" s="71"/>
      <c r="F1" s="71"/>
      <c r="G1" s="71"/>
      <c r="H1" s="71"/>
      <c r="I1" s="70"/>
    </row>
    <row r="2" s="68" customFormat="1" ht="30.75" customHeight="1" spans="2:8">
      <c r="B2" s="72" t="s">
        <v>1</v>
      </c>
      <c r="C2" s="73" t="s">
        <v>2</v>
      </c>
      <c r="D2" s="73"/>
      <c r="E2" s="73"/>
      <c r="F2" s="74" t="s">
        <v>3</v>
      </c>
      <c r="G2" s="73" t="s">
        <v>4</v>
      </c>
      <c r="H2" s="75"/>
    </row>
    <row r="3" s="68" customFormat="1" ht="55" customHeight="1" spans="2:8">
      <c r="B3" s="76" t="s">
        <v>5</v>
      </c>
      <c r="C3" s="77" t="s">
        <v>6</v>
      </c>
      <c r="D3" s="78"/>
      <c r="E3" s="79"/>
      <c r="F3" s="80" t="s">
        <v>7</v>
      </c>
      <c r="G3" s="81"/>
      <c r="H3" s="82"/>
    </row>
    <row r="4" s="68" customFormat="1" ht="32.25" customHeight="1" spans="2:8">
      <c r="B4" s="83"/>
      <c r="C4" s="84"/>
      <c r="D4" s="85"/>
      <c r="E4" s="86"/>
      <c r="F4" s="80" t="s">
        <v>8</v>
      </c>
      <c r="G4" s="87"/>
      <c r="H4" s="88"/>
    </row>
    <row r="5" s="68" customFormat="1" ht="54" customHeight="1" spans="2:8">
      <c r="B5" s="89" t="s">
        <v>9</v>
      </c>
      <c r="C5" s="90" t="s">
        <v>10</v>
      </c>
      <c r="D5" s="80" t="s">
        <v>11</v>
      </c>
      <c r="E5" s="91" t="s">
        <v>12</v>
      </c>
      <c r="F5" s="91"/>
      <c r="G5" s="80" t="s">
        <v>13</v>
      </c>
      <c r="H5" s="82">
        <v>1.345</v>
      </c>
    </row>
    <row r="6" s="68" customFormat="1" ht="27" spans="2:8">
      <c r="B6" s="89" t="s">
        <v>14</v>
      </c>
      <c r="C6" s="90" t="s">
        <v>15</v>
      </c>
      <c r="D6" s="80" t="s">
        <v>16</v>
      </c>
      <c r="E6" s="92">
        <v>0.25</v>
      </c>
      <c r="F6" s="80" t="s">
        <v>17</v>
      </c>
      <c r="G6" s="93" t="s">
        <v>18</v>
      </c>
      <c r="H6" s="94"/>
    </row>
    <row r="7" s="68" customFormat="1" ht="28.5" customHeight="1" spans="2:8">
      <c r="B7" s="89" t="s">
        <v>19</v>
      </c>
      <c r="C7" s="90" t="s">
        <v>20</v>
      </c>
      <c r="D7" s="90"/>
      <c r="E7" s="90"/>
      <c r="F7" s="80" t="s">
        <v>21</v>
      </c>
      <c r="G7" s="90" t="s">
        <v>22</v>
      </c>
      <c r="H7" s="95"/>
    </row>
    <row r="8" s="68" customFormat="1" ht="28.5" customHeight="1" spans="2:8">
      <c r="B8" s="89" t="s">
        <v>23</v>
      </c>
      <c r="C8" s="80" t="s">
        <v>24</v>
      </c>
      <c r="D8" s="90" t="s">
        <v>25</v>
      </c>
      <c r="E8" s="90"/>
      <c r="F8" s="80" t="s">
        <v>26</v>
      </c>
      <c r="G8" s="90" t="s">
        <v>27</v>
      </c>
      <c r="H8" s="82"/>
    </row>
    <row r="9" s="68" customFormat="1" ht="28.5" customHeight="1" spans="2:8">
      <c r="B9" s="89"/>
      <c r="C9" s="80" t="s">
        <v>28</v>
      </c>
      <c r="D9" s="80"/>
      <c r="E9" s="90" t="s">
        <v>29</v>
      </c>
      <c r="F9" s="90"/>
      <c r="G9" s="90"/>
      <c r="H9" s="82"/>
    </row>
    <row r="10" s="68" customFormat="1" ht="28.5" customHeight="1" spans="2:8">
      <c r="B10" s="89"/>
      <c r="C10" s="80" t="s">
        <v>30</v>
      </c>
      <c r="D10" s="80"/>
      <c r="E10" s="90" t="s">
        <v>29</v>
      </c>
      <c r="F10" s="90"/>
      <c r="G10" s="90"/>
      <c r="H10" s="82"/>
    </row>
    <row r="11" s="68" customFormat="1" ht="20.25" customHeight="1" spans="2:8">
      <c r="B11" s="89" t="s">
        <v>31</v>
      </c>
      <c r="C11" s="80" t="s">
        <v>32</v>
      </c>
      <c r="D11" s="80" t="s">
        <v>33</v>
      </c>
      <c r="E11" s="80" t="s">
        <v>34</v>
      </c>
      <c r="F11" s="80" t="s">
        <v>35</v>
      </c>
      <c r="G11" s="80" t="s">
        <v>36</v>
      </c>
      <c r="H11" s="96" t="s">
        <v>37</v>
      </c>
    </row>
    <row r="12" s="68" customFormat="1" ht="20.25" customHeight="1" spans="2:8">
      <c r="B12" s="89"/>
      <c r="C12" s="90" t="s">
        <v>38</v>
      </c>
      <c r="D12" s="90" t="s">
        <v>38</v>
      </c>
      <c r="E12" s="90" t="s">
        <v>39</v>
      </c>
      <c r="F12" s="90" t="s">
        <v>39</v>
      </c>
      <c r="G12" s="90" t="s">
        <v>38</v>
      </c>
      <c r="H12" s="82" t="s">
        <v>38</v>
      </c>
    </row>
    <row r="13" s="68" customFormat="1" ht="62" customHeight="1" spans="2:8">
      <c r="B13" s="97" t="s">
        <v>40</v>
      </c>
      <c r="C13" s="98"/>
      <c r="D13" s="99" t="s">
        <v>41</v>
      </c>
      <c r="E13" s="100"/>
      <c r="F13" s="100"/>
      <c r="G13" s="100"/>
      <c r="H13" s="101"/>
    </row>
    <row r="14" s="68" customFormat="1" ht="33.75" customHeight="1" spans="2:8">
      <c r="B14" s="89" t="s">
        <v>42</v>
      </c>
      <c r="C14" s="80" t="s">
        <v>43</v>
      </c>
      <c r="D14" s="80"/>
      <c r="E14" s="80" t="s">
        <v>44</v>
      </c>
      <c r="F14" s="80"/>
      <c r="G14" s="80" t="s">
        <v>45</v>
      </c>
      <c r="H14" s="96" t="s">
        <v>46</v>
      </c>
    </row>
    <row r="15" s="68" customFormat="1" ht="41.4" customHeight="1" spans="2:8">
      <c r="B15" s="89"/>
      <c r="C15" s="102" t="s">
        <v>47</v>
      </c>
      <c r="D15" s="98"/>
      <c r="E15" s="87" t="s">
        <v>48</v>
      </c>
      <c r="F15" s="103"/>
      <c r="G15" s="90" t="s">
        <v>49</v>
      </c>
      <c r="H15" s="82" t="s">
        <v>2</v>
      </c>
    </row>
    <row r="16" s="68" customFormat="1" ht="47" customHeight="1" spans="2:8">
      <c r="B16" s="89"/>
      <c r="C16" s="80" t="s">
        <v>50</v>
      </c>
      <c r="D16" s="80"/>
      <c r="E16" s="87" t="s">
        <v>48</v>
      </c>
      <c r="F16" s="103"/>
      <c r="G16" s="90" t="s">
        <v>51</v>
      </c>
      <c r="H16" s="82" t="s">
        <v>52</v>
      </c>
    </row>
    <row r="17" s="68" customFormat="1" ht="22.5" customHeight="1" spans="2:8">
      <c r="B17" s="89" t="s">
        <v>53</v>
      </c>
      <c r="C17" s="80" t="s">
        <v>54</v>
      </c>
      <c r="D17" s="80"/>
      <c r="E17" s="80" t="s">
        <v>55</v>
      </c>
      <c r="F17" s="80"/>
      <c r="G17" s="80" t="s">
        <v>44</v>
      </c>
      <c r="H17" s="96" t="s">
        <v>45</v>
      </c>
    </row>
    <row r="18" s="68" customFormat="1" ht="170.25" customHeight="1" spans="2:8">
      <c r="B18" s="89"/>
      <c r="C18" s="90" t="s">
        <v>56</v>
      </c>
      <c r="D18" s="90"/>
      <c r="E18" s="90" t="s">
        <v>57</v>
      </c>
      <c r="F18" s="90"/>
      <c r="G18" s="104" t="s">
        <v>58</v>
      </c>
      <c r="H18" s="82" t="s">
        <v>59</v>
      </c>
    </row>
    <row r="19" s="68" customFormat="1" ht="39" customHeight="1" spans="2:8">
      <c r="B19" s="105" t="s">
        <v>60</v>
      </c>
      <c r="C19" s="106" t="s">
        <v>61</v>
      </c>
      <c r="D19" s="107"/>
      <c r="E19" s="107"/>
      <c r="F19" s="107"/>
      <c r="G19" s="107"/>
      <c r="H19" s="108"/>
    </row>
    <row r="20" s="67" customFormat="1" spans="2:2">
      <c r="B20" s="69"/>
    </row>
    <row r="21" s="67" customFormat="1" spans="2:8">
      <c r="B21" s="69"/>
      <c r="E21" s="109"/>
      <c r="F21" s="109"/>
      <c r="G21" s="110" t="s">
        <v>62</v>
      </c>
      <c r="H21" s="110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3"/>
  <pageSetup paperSize="9" scale="87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"/>
  <sheetViews>
    <sheetView workbookViewId="0">
      <selection activeCell="P21" sqref="P21"/>
    </sheetView>
  </sheetViews>
  <sheetFormatPr defaultColWidth="8.89166666666667" defaultRowHeight="13.5"/>
  <cols>
    <col min="1" max="3" width="8.89166666666667" style="1"/>
    <col min="4" max="4" width="21.3333333333333" style="1" customWidth="1"/>
    <col min="5" max="5" width="19.225" style="1" customWidth="1"/>
    <col min="6" max="6" width="15.1083333333333" style="1"/>
    <col min="7" max="7" width="14" style="1"/>
    <col min="8" max="8" width="12.1083333333333" style="1"/>
    <col min="9" max="9" width="8.89166666666667" style="1"/>
    <col min="10" max="10" width="15.4416666666667" style="1" customWidth="1"/>
    <col min="11" max="11" width="11.5583333333333" style="1" customWidth="1"/>
    <col min="12" max="15" width="8.89166666666667" style="1"/>
    <col min="16" max="16" width="9.66666666666667" style="1"/>
    <col min="17" max="16384" width="8.89166666666667" style="1"/>
  </cols>
  <sheetData>
    <row r="1" ht="46" customHeight="1" spans="1:13">
      <c r="A1" s="42" t="s">
        <v>63</v>
      </c>
      <c r="B1" s="42"/>
      <c r="C1" s="42"/>
      <c r="D1" s="42"/>
      <c r="E1" s="42"/>
      <c r="F1" s="42"/>
      <c r="G1" s="43"/>
      <c r="H1" s="43"/>
      <c r="I1" s="43"/>
      <c r="J1" s="42"/>
      <c r="K1" s="42"/>
      <c r="L1" s="42"/>
      <c r="M1" s="42"/>
    </row>
    <row r="2" spans="1:13">
      <c r="A2" s="44" t="s">
        <v>64</v>
      </c>
      <c r="B2" s="44"/>
      <c r="C2" s="44"/>
      <c r="D2" s="44"/>
      <c r="E2" s="44"/>
      <c r="F2" s="45"/>
      <c r="G2" s="46"/>
      <c r="H2" s="46"/>
      <c r="I2" s="46"/>
      <c r="J2" s="45"/>
      <c r="K2" s="45"/>
      <c r="L2" s="45"/>
      <c r="M2" s="45"/>
    </row>
    <row r="3" spans="1:13">
      <c r="A3" s="46" t="s">
        <v>65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ht="38" customHeight="1" spans="1:13">
      <c r="A4" s="47" t="s">
        <v>66</v>
      </c>
      <c r="B4" s="47" t="s">
        <v>67</v>
      </c>
      <c r="C4" s="47" t="s">
        <v>68</v>
      </c>
      <c r="D4" s="48" t="s">
        <v>69</v>
      </c>
      <c r="E4" s="47" t="s">
        <v>24</v>
      </c>
      <c r="F4" s="47" t="s">
        <v>70</v>
      </c>
      <c r="G4" s="49" t="s">
        <v>71</v>
      </c>
      <c r="H4" s="49" t="s">
        <v>72</v>
      </c>
      <c r="I4" s="49" t="s">
        <v>73</v>
      </c>
      <c r="J4" s="47" t="s">
        <v>74</v>
      </c>
      <c r="K4" s="47" t="s">
        <v>75</v>
      </c>
      <c r="L4" s="47" t="s">
        <v>76</v>
      </c>
      <c r="M4" s="47" t="s">
        <v>77</v>
      </c>
    </row>
    <row r="5" spans="1:13">
      <c r="A5" s="50" t="s">
        <v>78</v>
      </c>
      <c r="B5" s="50" t="s">
        <v>79</v>
      </c>
      <c r="C5" s="51" t="s">
        <v>80</v>
      </c>
      <c r="D5" s="50" t="s">
        <v>81</v>
      </c>
      <c r="E5" s="52" t="s">
        <v>82</v>
      </c>
      <c r="F5" s="53">
        <v>45.3</v>
      </c>
      <c r="G5" s="54">
        <v>41.361</v>
      </c>
      <c r="H5" s="55">
        <v>3.9397</v>
      </c>
      <c r="I5" s="55" t="s">
        <v>79</v>
      </c>
      <c r="J5" s="62">
        <v>34800</v>
      </c>
      <c r="K5" s="63">
        <v>1576440</v>
      </c>
      <c r="L5" s="50" t="s">
        <v>83</v>
      </c>
      <c r="M5" s="64"/>
    </row>
    <row r="6" spans="1:13">
      <c r="A6" s="50" t="s">
        <v>78</v>
      </c>
      <c r="B6" s="50" t="s">
        <v>79</v>
      </c>
      <c r="C6" s="51" t="s">
        <v>84</v>
      </c>
      <c r="D6" s="50" t="s">
        <v>81</v>
      </c>
      <c r="E6" s="52" t="s">
        <v>82</v>
      </c>
      <c r="F6" s="53">
        <v>46.73</v>
      </c>
      <c r="G6" s="54">
        <v>42.688</v>
      </c>
      <c r="H6" s="55">
        <v>4.0382</v>
      </c>
      <c r="I6" s="55" t="s">
        <v>79</v>
      </c>
      <c r="J6" s="62">
        <v>34800</v>
      </c>
      <c r="K6" s="63">
        <v>1626204</v>
      </c>
      <c r="L6" s="50" t="s">
        <v>83</v>
      </c>
      <c r="M6" s="64"/>
    </row>
    <row r="7" spans="1:13">
      <c r="A7" s="50" t="s">
        <v>78</v>
      </c>
      <c r="B7" s="50" t="s">
        <v>79</v>
      </c>
      <c r="C7" s="51" t="s">
        <v>85</v>
      </c>
      <c r="D7" s="50" t="s">
        <v>81</v>
      </c>
      <c r="E7" s="52" t="s">
        <v>82</v>
      </c>
      <c r="F7" s="53">
        <v>59.5</v>
      </c>
      <c r="G7" s="54">
        <v>54.5756</v>
      </c>
      <c r="H7" s="55">
        <v>4.9203</v>
      </c>
      <c r="I7" s="55" t="s">
        <v>79</v>
      </c>
      <c r="J7" s="62">
        <v>32800</v>
      </c>
      <c r="K7" s="63">
        <v>1951600</v>
      </c>
      <c r="L7" s="50" t="s">
        <v>83</v>
      </c>
      <c r="M7" s="64"/>
    </row>
    <row r="8" spans="1:13">
      <c r="A8" s="50" t="s">
        <v>78</v>
      </c>
      <c r="B8" s="50" t="s">
        <v>79</v>
      </c>
      <c r="C8" s="51" t="s">
        <v>86</v>
      </c>
      <c r="D8" s="50" t="s">
        <v>81</v>
      </c>
      <c r="E8" s="52" t="s">
        <v>82</v>
      </c>
      <c r="F8" s="53">
        <v>42.23</v>
      </c>
      <c r="G8" s="54">
        <v>38.504</v>
      </c>
      <c r="H8" s="55">
        <v>3.7276</v>
      </c>
      <c r="I8" s="55" t="s">
        <v>79</v>
      </c>
      <c r="J8" s="62">
        <v>34800</v>
      </c>
      <c r="K8" s="63">
        <v>1469604</v>
      </c>
      <c r="L8" s="50" t="s">
        <v>83</v>
      </c>
      <c r="M8" s="64"/>
    </row>
    <row r="9" spans="1:13">
      <c r="A9" s="50" t="s">
        <v>78</v>
      </c>
      <c r="B9" s="50" t="s">
        <v>79</v>
      </c>
      <c r="C9" s="51" t="s">
        <v>87</v>
      </c>
      <c r="D9" s="50" t="s">
        <v>81</v>
      </c>
      <c r="E9" s="52" t="s">
        <v>82</v>
      </c>
      <c r="F9" s="53">
        <v>40.97</v>
      </c>
      <c r="G9" s="54">
        <v>37.332</v>
      </c>
      <c r="H9" s="55">
        <v>3.6406</v>
      </c>
      <c r="I9" s="55" t="s">
        <v>79</v>
      </c>
      <c r="J9" s="62">
        <v>34800</v>
      </c>
      <c r="K9" s="63">
        <v>1425756</v>
      </c>
      <c r="L9" s="50" t="s">
        <v>83</v>
      </c>
      <c r="M9" s="64"/>
    </row>
    <row r="10" spans="1:13">
      <c r="A10" s="50" t="s">
        <v>78</v>
      </c>
      <c r="B10" s="50" t="s">
        <v>79</v>
      </c>
      <c r="C10" s="51" t="s">
        <v>88</v>
      </c>
      <c r="D10" s="50" t="s">
        <v>81</v>
      </c>
      <c r="E10" s="52" t="s">
        <v>82</v>
      </c>
      <c r="F10" s="53">
        <v>40.65</v>
      </c>
      <c r="G10" s="54">
        <v>37.032</v>
      </c>
      <c r="H10" s="55">
        <v>3.6185</v>
      </c>
      <c r="I10" s="55" t="s">
        <v>79</v>
      </c>
      <c r="J10" s="62">
        <v>33300</v>
      </c>
      <c r="K10" s="63">
        <v>1353645</v>
      </c>
      <c r="L10" s="50" t="s">
        <v>83</v>
      </c>
      <c r="M10" s="64"/>
    </row>
    <row r="11" spans="1:13">
      <c r="A11" s="50" t="s">
        <v>78</v>
      </c>
      <c r="B11" s="50" t="s">
        <v>79</v>
      </c>
      <c r="C11" s="51" t="s">
        <v>89</v>
      </c>
      <c r="D11" s="50" t="s">
        <v>81</v>
      </c>
      <c r="E11" s="52" t="s">
        <v>82</v>
      </c>
      <c r="F11" s="53">
        <v>42.52</v>
      </c>
      <c r="G11" s="54">
        <v>39.58</v>
      </c>
      <c r="H11" s="55">
        <v>2.9373</v>
      </c>
      <c r="I11" s="55" t="s">
        <v>79</v>
      </c>
      <c r="J11" s="62">
        <v>33600</v>
      </c>
      <c r="K11" s="63">
        <v>1428672</v>
      </c>
      <c r="L11" s="50" t="s">
        <v>83</v>
      </c>
      <c r="M11" s="64"/>
    </row>
    <row r="12" spans="1:13">
      <c r="A12" s="50" t="s">
        <v>78</v>
      </c>
      <c r="B12" s="50" t="s">
        <v>79</v>
      </c>
      <c r="C12" s="51" t="s">
        <v>90</v>
      </c>
      <c r="D12" s="50" t="s">
        <v>81</v>
      </c>
      <c r="E12" s="52" t="s">
        <v>82</v>
      </c>
      <c r="F12" s="53">
        <v>48.6</v>
      </c>
      <c r="G12" s="54">
        <v>45.244</v>
      </c>
      <c r="H12" s="55">
        <v>3.3576</v>
      </c>
      <c r="I12" s="55" t="s">
        <v>79</v>
      </c>
      <c r="J12" s="62">
        <v>32100</v>
      </c>
      <c r="K12" s="63">
        <v>1560060</v>
      </c>
      <c r="L12" s="50" t="s">
        <v>83</v>
      </c>
      <c r="M12" s="64"/>
    </row>
    <row r="13" spans="1:13">
      <c r="A13" s="50" t="s">
        <v>78</v>
      </c>
      <c r="B13" s="50" t="s">
        <v>79</v>
      </c>
      <c r="C13" s="51" t="s">
        <v>91</v>
      </c>
      <c r="D13" s="50" t="s">
        <v>81</v>
      </c>
      <c r="E13" s="52" t="s">
        <v>82</v>
      </c>
      <c r="F13" s="53">
        <v>52.64</v>
      </c>
      <c r="G13" s="54">
        <v>49.007</v>
      </c>
      <c r="H13" s="55">
        <v>3.6369</v>
      </c>
      <c r="I13" s="55" t="s">
        <v>79</v>
      </c>
      <c r="J13" s="62">
        <v>30300</v>
      </c>
      <c r="K13" s="63">
        <v>1594992</v>
      </c>
      <c r="L13" s="50" t="s">
        <v>83</v>
      </c>
      <c r="M13" s="64"/>
    </row>
    <row r="14" spans="1:13">
      <c r="A14" s="50" t="s">
        <v>78</v>
      </c>
      <c r="B14" s="50" t="s">
        <v>79</v>
      </c>
      <c r="C14" s="51" t="s">
        <v>92</v>
      </c>
      <c r="D14" s="50" t="s">
        <v>81</v>
      </c>
      <c r="E14" s="52" t="s">
        <v>82</v>
      </c>
      <c r="F14" s="53">
        <v>37.22</v>
      </c>
      <c r="G14" s="54">
        <v>34.6479</v>
      </c>
      <c r="H14" s="55">
        <v>2.5713</v>
      </c>
      <c r="I14" s="55" t="s">
        <v>79</v>
      </c>
      <c r="J14" s="62">
        <v>33300</v>
      </c>
      <c r="K14" s="63">
        <v>1239426</v>
      </c>
      <c r="L14" s="50" t="s">
        <v>83</v>
      </c>
      <c r="M14" s="64"/>
    </row>
    <row r="15" spans="1:13">
      <c r="A15" s="50" t="s">
        <v>78</v>
      </c>
      <c r="B15" s="50" t="s">
        <v>79</v>
      </c>
      <c r="C15" s="51" t="s">
        <v>93</v>
      </c>
      <c r="D15" s="50" t="s">
        <v>81</v>
      </c>
      <c r="E15" s="52" t="s">
        <v>82</v>
      </c>
      <c r="F15" s="53">
        <v>35.19</v>
      </c>
      <c r="G15" s="54">
        <v>32.7624</v>
      </c>
      <c r="H15" s="55">
        <v>2.4314</v>
      </c>
      <c r="I15" s="55" t="s">
        <v>79</v>
      </c>
      <c r="J15" s="62">
        <v>31800</v>
      </c>
      <c r="K15" s="63">
        <v>1119042</v>
      </c>
      <c r="L15" s="50" t="s">
        <v>83</v>
      </c>
      <c r="M15" s="64"/>
    </row>
    <row r="16" spans="1:13">
      <c r="A16" s="50" t="s">
        <v>94</v>
      </c>
      <c r="B16" s="50" t="s">
        <v>79</v>
      </c>
      <c r="C16" s="51" t="s">
        <v>95</v>
      </c>
      <c r="D16" s="50" t="s">
        <v>96</v>
      </c>
      <c r="E16" s="52" t="s">
        <v>97</v>
      </c>
      <c r="F16" s="53">
        <v>93.69</v>
      </c>
      <c r="G16" s="54">
        <v>90.0797</v>
      </c>
      <c r="H16" s="55">
        <v>3.6141</v>
      </c>
      <c r="I16" s="55" t="s">
        <v>79</v>
      </c>
      <c r="J16" s="62">
        <v>19000</v>
      </c>
      <c r="K16" s="63">
        <v>1780110</v>
      </c>
      <c r="L16" s="50" t="s">
        <v>83</v>
      </c>
      <c r="M16" s="64"/>
    </row>
    <row r="17" spans="1:13">
      <c r="A17" s="50" t="s">
        <v>94</v>
      </c>
      <c r="B17" s="50" t="s">
        <v>79</v>
      </c>
      <c r="C17" s="51" t="s">
        <v>98</v>
      </c>
      <c r="D17" s="50" t="s">
        <v>96</v>
      </c>
      <c r="E17" s="52" t="s">
        <v>97</v>
      </c>
      <c r="F17" s="53">
        <v>239.37</v>
      </c>
      <c r="G17" s="54">
        <v>230.1378</v>
      </c>
      <c r="H17" s="55">
        <v>9.2333</v>
      </c>
      <c r="I17" s="55" t="s">
        <v>79</v>
      </c>
      <c r="J17" s="62">
        <v>17500</v>
      </c>
      <c r="K17" s="63">
        <v>4188975</v>
      </c>
      <c r="L17" s="50" t="s">
        <v>83</v>
      </c>
      <c r="M17" s="64"/>
    </row>
    <row r="18" spans="1:13">
      <c r="A18" s="50" t="s">
        <v>94</v>
      </c>
      <c r="B18" s="50" t="s">
        <v>79</v>
      </c>
      <c r="C18" s="51" t="s">
        <v>99</v>
      </c>
      <c r="D18" s="50" t="s">
        <v>96</v>
      </c>
      <c r="E18" s="52" t="s">
        <v>97</v>
      </c>
      <c r="F18" s="53">
        <v>257.8</v>
      </c>
      <c r="G18" s="54">
        <v>247.8542</v>
      </c>
      <c r="H18" s="55">
        <v>9.9442</v>
      </c>
      <c r="I18" s="55" t="s">
        <v>79</v>
      </c>
      <c r="J18" s="62">
        <v>16000</v>
      </c>
      <c r="K18" s="63">
        <v>4124800</v>
      </c>
      <c r="L18" s="50" t="s">
        <v>83</v>
      </c>
      <c r="M18" s="64"/>
    </row>
    <row r="19" spans="1:13">
      <c r="A19" s="50" t="s">
        <v>100</v>
      </c>
      <c r="B19" s="50" t="s">
        <v>79</v>
      </c>
      <c r="C19" s="51" t="s">
        <v>101</v>
      </c>
      <c r="D19" s="50" t="s">
        <v>96</v>
      </c>
      <c r="E19" s="52" t="s">
        <v>97</v>
      </c>
      <c r="F19" s="53">
        <v>248.07</v>
      </c>
      <c r="G19" s="54">
        <v>238.8469</v>
      </c>
      <c r="H19" s="55">
        <v>9.2221</v>
      </c>
      <c r="I19" s="55" t="s">
        <v>79</v>
      </c>
      <c r="J19" s="62">
        <v>16000</v>
      </c>
      <c r="K19" s="63">
        <v>3969120</v>
      </c>
      <c r="L19" s="50" t="s">
        <v>83</v>
      </c>
      <c r="M19" s="64"/>
    </row>
    <row r="20" spans="1:13">
      <c r="A20" s="50" t="s">
        <v>100</v>
      </c>
      <c r="B20" s="50" t="s">
        <v>79</v>
      </c>
      <c r="C20" s="51" t="s">
        <v>102</v>
      </c>
      <c r="D20" s="50" t="s">
        <v>96</v>
      </c>
      <c r="E20" s="52" t="s">
        <v>97</v>
      </c>
      <c r="F20" s="53">
        <v>232.94</v>
      </c>
      <c r="G20" s="54">
        <v>224.2841</v>
      </c>
      <c r="H20" s="55">
        <v>8.6597</v>
      </c>
      <c r="I20" s="55" t="s">
        <v>79</v>
      </c>
      <c r="J20" s="62">
        <v>17000</v>
      </c>
      <c r="K20" s="63">
        <v>3959980</v>
      </c>
      <c r="L20" s="50" t="s">
        <v>83</v>
      </c>
      <c r="M20" s="64"/>
    </row>
    <row r="21" spans="1:13">
      <c r="A21" s="50" t="s">
        <v>100</v>
      </c>
      <c r="B21" s="50" t="s">
        <v>79</v>
      </c>
      <c r="C21" s="51" t="s">
        <v>103</v>
      </c>
      <c r="D21" s="50" t="s">
        <v>96</v>
      </c>
      <c r="E21" s="52" t="s">
        <v>97</v>
      </c>
      <c r="F21" s="53">
        <v>265.82</v>
      </c>
      <c r="G21" s="54">
        <v>255.9385</v>
      </c>
      <c r="H21" s="55">
        <v>9.882</v>
      </c>
      <c r="I21" s="55" t="s">
        <v>79</v>
      </c>
      <c r="J21" s="62">
        <v>17000</v>
      </c>
      <c r="K21" s="63">
        <v>4518940</v>
      </c>
      <c r="L21" s="50" t="s">
        <v>83</v>
      </c>
      <c r="M21" s="64"/>
    </row>
    <row r="22" spans="1:13">
      <c r="A22" s="50" t="s">
        <v>104</v>
      </c>
      <c r="B22" s="50" t="s">
        <v>79</v>
      </c>
      <c r="C22" s="51" t="s">
        <v>105</v>
      </c>
      <c r="D22" s="50" t="s">
        <v>106</v>
      </c>
      <c r="E22" s="52" t="s">
        <v>82</v>
      </c>
      <c r="F22" s="53">
        <v>65.38</v>
      </c>
      <c r="G22" s="54">
        <v>61.8004</v>
      </c>
      <c r="H22" s="55">
        <v>3.5827</v>
      </c>
      <c r="I22" s="55" t="s">
        <v>79</v>
      </c>
      <c r="J22" s="62">
        <v>32900</v>
      </c>
      <c r="K22" s="63">
        <v>2151002</v>
      </c>
      <c r="L22" s="50" t="s">
        <v>83</v>
      </c>
      <c r="M22" s="64"/>
    </row>
    <row r="23" spans="1:13">
      <c r="A23" s="50" t="s">
        <v>104</v>
      </c>
      <c r="B23" s="50" t="s">
        <v>79</v>
      </c>
      <c r="C23" s="51" t="s">
        <v>107</v>
      </c>
      <c r="D23" s="50" t="s">
        <v>96</v>
      </c>
      <c r="E23" s="52" t="s">
        <v>97</v>
      </c>
      <c r="F23" s="53">
        <v>284.11</v>
      </c>
      <c r="G23" s="54">
        <v>275.4988</v>
      </c>
      <c r="H23" s="55">
        <v>8.6156</v>
      </c>
      <c r="I23" s="55" t="s">
        <v>79</v>
      </c>
      <c r="J23" s="62">
        <v>17600</v>
      </c>
      <c r="K23" s="63">
        <v>5000336</v>
      </c>
      <c r="L23" s="50" t="s">
        <v>83</v>
      </c>
      <c r="M23" s="64"/>
    </row>
    <row r="24" spans="1:13">
      <c r="A24" s="50" t="s">
        <v>104</v>
      </c>
      <c r="B24" s="50" t="s">
        <v>79</v>
      </c>
      <c r="C24" s="51" t="s">
        <v>108</v>
      </c>
      <c r="D24" s="50" t="s">
        <v>96</v>
      </c>
      <c r="E24" s="52" t="s">
        <v>97</v>
      </c>
      <c r="F24" s="53">
        <v>273.57</v>
      </c>
      <c r="G24" s="54">
        <v>263.7718</v>
      </c>
      <c r="H24" s="55">
        <v>9.7957</v>
      </c>
      <c r="I24" s="55" t="s">
        <v>79</v>
      </c>
      <c r="J24" s="62">
        <v>15600</v>
      </c>
      <c r="K24" s="63">
        <v>4267692</v>
      </c>
      <c r="L24" s="50" t="s">
        <v>83</v>
      </c>
      <c r="M24" s="64"/>
    </row>
    <row r="25" spans="1:13">
      <c r="A25" s="50" t="s">
        <v>104</v>
      </c>
      <c r="B25" s="50" t="s">
        <v>79</v>
      </c>
      <c r="C25" s="51" t="s">
        <v>109</v>
      </c>
      <c r="D25" s="50" t="s">
        <v>96</v>
      </c>
      <c r="E25" s="52" t="s">
        <v>97</v>
      </c>
      <c r="F25" s="53">
        <v>310.02</v>
      </c>
      <c r="G25" s="54">
        <v>300.6213</v>
      </c>
      <c r="H25" s="55">
        <v>9.4013</v>
      </c>
      <c r="I25" s="55" t="s">
        <v>79</v>
      </c>
      <c r="J25" s="62">
        <v>17900</v>
      </c>
      <c r="K25" s="63">
        <v>5549358</v>
      </c>
      <c r="L25" s="50" t="s">
        <v>83</v>
      </c>
      <c r="M25" s="64"/>
    </row>
    <row r="26" spans="1:13">
      <c r="A26" s="50" t="s">
        <v>110</v>
      </c>
      <c r="B26" s="50" t="s">
        <v>79</v>
      </c>
      <c r="C26" s="51" t="s">
        <v>111</v>
      </c>
      <c r="D26" s="50" t="s">
        <v>106</v>
      </c>
      <c r="E26" s="52" t="s">
        <v>82</v>
      </c>
      <c r="F26" s="53">
        <v>107.07</v>
      </c>
      <c r="G26" s="54">
        <v>87.6122</v>
      </c>
      <c r="H26" s="55">
        <v>19.4573</v>
      </c>
      <c r="I26" s="55" t="s">
        <v>79</v>
      </c>
      <c r="J26" s="62">
        <v>32000</v>
      </c>
      <c r="K26" s="63">
        <v>3426240</v>
      </c>
      <c r="L26" s="50" t="s">
        <v>83</v>
      </c>
      <c r="M26" s="64"/>
    </row>
    <row r="27" spans="1:13">
      <c r="A27" s="50" t="s">
        <v>110</v>
      </c>
      <c r="B27" s="50" t="s">
        <v>79</v>
      </c>
      <c r="C27" s="51" t="s">
        <v>112</v>
      </c>
      <c r="D27" s="50" t="s">
        <v>96</v>
      </c>
      <c r="E27" s="52" t="s">
        <v>97</v>
      </c>
      <c r="F27" s="53">
        <v>180.49</v>
      </c>
      <c r="G27" s="54">
        <v>175.5754</v>
      </c>
      <c r="H27" s="55">
        <v>4.9096</v>
      </c>
      <c r="I27" s="55" t="s">
        <v>79</v>
      </c>
      <c r="J27" s="62">
        <v>21300</v>
      </c>
      <c r="K27" s="63">
        <v>3844437</v>
      </c>
      <c r="L27" s="50" t="s">
        <v>83</v>
      </c>
      <c r="M27" s="64"/>
    </row>
    <row r="28" spans="1:13">
      <c r="A28" s="50" t="s">
        <v>110</v>
      </c>
      <c r="B28" s="50" t="s">
        <v>79</v>
      </c>
      <c r="C28" s="51" t="s">
        <v>113</v>
      </c>
      <c r="D28" s="50" t="s">
        <v>96</v>
      </c>
      <c r="E28" s="52" t="s">
        <v>97</v>
      </c>
      <c r="F28" s="53">
        <v>162.89</v>
      </c>
      <c r="G28" s="54">
        <v>158.4594</v>
      </c>
      <c r="H28" s="55">
        <v>4.4311</v>
      </c>
      <c r="I28" s="55" t="s">
        <v>79</v>
      </c>
      <c r="J28" s="62">
        <v>21300</v>
      </c>
      <c r="K28" s="63">
        <v>3469557</v>
      </c>
      <c r="L28" s="50" t="s">
        <v>83</v>
      </c>
      <c r="M28" s="64"/>
    </row>
    <row r="29" spans="1:13">
      <c r="A29" s="50" t="s">
        <v>110</v>
      </c>
      <c r="B29" s="50" t="s">
        <v>79</v>
      </c>
      <c r="C29" s="51" t="s">
        <v>114</v>
      </c>
      <c r="D29" s="50" t="s">
        <v>96</v>
      </c>
      <c r="E29" s="52" t="s">
        <v>97</v>
      </c>
      <c r="F29" s="53">
        <v>185.7</v>
      </c>
      <c r="G29" s="54">
        <v>180.6476</v>
      </c>
      <c r="H29" s="55">
        <v>5.0515</v>
      </c>
      <c r="I29" s="55" t="s">
        <v>79</v>
      </c>
      <c r="J29" s="62">
        <v>19300</v>
      </c>
      <c r="K29" s="63">
        <v>3584010</v>
      </c>
      <c r="L29" s="50" t="s">
        <v>83</v>
      </c>
      <c r="M29" s="64"/>
    </row>
    <row r="30" spans="1:13">
      <c r="A30" s="50" t="s">
        <v>110</v>
      </c>
      <c r="B30" s="50" t="s">
        <v>79</v>
      </c>
      <c r="C30" s="51" t="s">
        <v>115</v>
      </c>
      <c r="D30" s="50" t="s">
        <v>96</v>
      </c>
      <c r="E30" s="52" t="s">
        <v>97</v>
      </c>
      <c r="F30" s="53">
        <v>293.12</v>
      </c>
      <c r="G30" s="54">
        <v>285.1424</v>
      </c>
      <c r="H30" s="55">
        <v>7.9734</v>
      </c>
      <c r="I30" s="55" t="s">
        <v>79</v>
      </c>
      <c r="J30" s="62">
        <v>20000</v>
      </c>
      <c r="K30" s="63">
        <v>5862400</v>
      </c>
      <c r="L30" s="50" t="s">
        <v>83</v>
      </c>
      <c r="M30" s="64"/>
    </row>
    <row r="31" spans="1:13">
      <c r="A31" s="50" t="s">
        <v>110</v>
      </c>
      <c r="B31" s="50" t="s">
        <v>79</v>
      </c>
      <c r="C31" s="51" t="s">
        <v>116</v>
      </c>
      <c r="D31" s="50" t="s">
        <v>96</v>
      </c>
      <c r="E31" s="52" t="s">
        <v>117</v>
      </c>
      <c r="F31" s="53">
        <v>124.96</v>
      </c>
      <c r="G31" s="54">
        <v>121.5624</v>
      </c>
      <c r="H31" s="55">
        <v>3.3993</v>
      </c>
      <c r="I31" s="55" t="s">
        <v>79</v>
      </c>
      <c r="J31" s="62">
        <v>15000</v>
      </c>
      <c r="K31" s="63">
        <v>1874400</v>
      </c>
      <c r="L31" s="50" t="s">
        <v>83</v>
      </c>
      <c r="M31" s="64"/>
    </row>
    <row r="32" spans="1:13">
      <c r="A32" s="50" t="s">
        <v>110</v>
      </c>
      <c r="B32" s="50" t="s">
        <v>79</v>
      </c>
      <c r="C32" s="51" t="s">
        <v>118</v>
      </c>
      <c r="D32" s="50" t="s">
        <v>96</v>
      </c>
      <c r="E32" s="52" t="s">
        <v>97</v>
      </c>
      <c r="F32" s="53">
        <v>324.41</v>
      </c>
      <c r="G32" s="54">
        <v>271.2577</v>
      </c>
      <c r="H32" s="55">
        <v>53.1512</v>
      </c>
      <c r="I32" s="55" t="s">
        <v>79</v>
      </c>
      <c r="J32" s="62">
        <v>14800</v>
      </c>
      <c r="K32" s="63">
        <v>4801268</v>
      </c>
      <c r="L32" s="50" t="s">
        <v>83</v>
      </c>
      <c r="M32" s="64"/>
    </row>
    <row r="33" ht="20" customHeight="1" spans="1:13">
      <c r="A33" s="56"/>
      <c r="B33" s="56"/>
      <c r="C33" s="57" t="s">
        <v>119</v>
      </c>
      <c r="D33" s="58"/>
      <c r="E33" s="58"/>
      <c r="F33" s="59">
        <f>SUM(F5:F32)</f>
        <v>4140.96</v>
      </c>
      <c r="G33" s="60"/>
      <c r="H33" s="60"/>
      <c r="I33" s="60"/>
      <c r="J33" s="65">
        <f>K33/F33</f>
        <v>19975.5771608516</v>
      </c>
      <c r="K33" s="66">
        <f>SUM(K5:K32)</f>
        <v>82718066</v>
      </c>
      <c r="L33" s="56"/>
      <c r="M33" s="56"/>
    </row>
    <row r="34" ht="21" customHeight="1" spans="1:13">
      <c r="A34" s="61" t="s">
        <v>120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0:12">
      <c r="J35" s="1" t="s">
        <v>121</v>
      </c>
      <c r="L35" s="1" t="s">
        <v>122</v>
      </c>
    </row>
  </sheetData>
  <autoFilter ref="A4:M35">
    <extLst/>
  </autoFilter>
  <mergeCells count="3">
    <mergeCell ref="A1:M1"/>
    <mergeCell ref="A3:M3"/>
    <mergeCell ref="A34:M34"/>
  </mergeCells>
  <pageMargins left="0.75" right="0.75" top="1" bottom="1" header="0.5" footer="0.5"/>
  <pageSetup paperSize="9" scale="5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9"/>
  <sheetViews>
    <sheetView topLeftCell="A70" workbookViewId="0">
      <selection activeCell="J86" sqref="J86"/>
    </sheetView>
  </sheetViews>
  <sheetFormatPr defaultColWidth="8.89166666666667" defaultRowHeight="13.5"/>
  <cols>
    <col min="1" max="5" width="9.25" style="21"/>
    <col min="6" max="6" width="11.8916666666667" style="21"/>
    <col min="7" max="9" width="15.775" style="22" customWidth="1"/>
    <col min="10" max="10" width="12.225" style="21" customWidth="1"/>
    <col min="11" max="11" width="15.225" style="21"/>
    <col min="12" max="13" width="9.25" style="21"/>
  </cols>
  <sheetData>
    <row r="1" ht="35" customHeight="1" spans="1:13">
      <c r="A1" s="23" t="s">
        <v>63</v>
      </c>
      <c r="B1" s="23"/>
      <c r="C1" s="23"/>
      <c r="D1" s="23"/>
      <c r="E1" s="23"/>
      <c r="F1" s="23"/>
      <c r="G1" s="24"/>
      <c r="H1" s="24"/>
      <c r="I1" s="24"/>
      <c r="J1" s="23"/>
      <c r="K1" s="23"/>
      <c r="L1" s="23"/>
      <c r="M1" s="23"/>
    </row>
    <row r="2" spans="1:13">
      <c r="A2" s="25" t="s">
        <v>123</v>
      </c>
      <c r="B2" s="25"/>
      <c r="C2" s="25"/>
      <c r="D2" s="25"/>
      <c r="E2" s="25"/>
      <c r="F2" s="25"/>
      <c r="G2" s="26"/>
      <c r="H2" s="26"/>
      <c r="I2" s="26"/>
      <c r="J2" s="25"/>
      <c r="K2" s="25"/>
      <c r="L2" s="25"/>
      <c r="M2" s="25"/>
    </row>
    <row r="3" spans="1:13">
      <c r="A3" s="27" t="s">
        <v>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ht="24" spans="1:13">
      <c r="A4" s="28" t="s">
        <v>66</v>
      </c>
      <c r="B4" s="28" t="s">
        <v>67</v>
      </c>
      <c r="C4" s="28" t="s">
        <v>68</v>
      </c>
      <c r="D4" s="28" t="s">
        <v>69</v>
      </c>
      <c r="E4" s="28" t="s">
        <v>24</v>
      </c>
      <c r="F4" s="28" t="s">
        <v>70</v>
      </c>
      <c r="G4" s="29" t="s">
        <v>71</v>
      </c>
      <c r="H4" s="29" t="s">
        <v>72</v>
      </c>
      <c r="I4" s="29" t="s">
        <v>73</v>
      </c>
      <c r="J4" s="28" t="s">
        <v>74</v>
      </c>
      <c r="K4" s="28" t="s">
        <v>75</v>
      </c>
      <c r="L4" s="28" t="s">
        <v>76</v>
      </c>
      <c r="M4" s="28" t="s">
        <v>77</v>
      </c>
    </row>
    <row r="5" spans="1:13">
      <c r="A5" s="13">
        <v>1</v>
      </c>
      <c r="B5" s="13" t="s">
        <v>79</v>
      </c>
      <c r="C5" s="30">
        <v>201</v>
      </c>
      <c r="D5" s="13">
        <v>4.7</v>
      </c>
      <c r="E5" s="12" t="s">
        <v>79</v>
      </c>
      <c r="F5" s="31">
        <v>69.36</v>
      </c>
      <c r="G5" s="32">
        <v>45.9593</v>
      </c>
      <c r="H5" s="33">
        <v>23.4001</v>
      </c>
      <c r="I5" s="33" t="s">
        <v>79</v>
      </c>
      <c r="J5" s="34">
        <v>11136.36</v>
      </c>
      <c r="K5" s="35">
        <v>772418</v>
      </c>
      <c r="L5" s="13" t="s">
        <v>83</v>
      </c>
      <c r="M5" s="34"/>
    </row>
    <row r="6" spans="1:13">
      <c r="A6" s="13">
        <v>1</v>
      </c>
      <c r="B6" s="13" t="s">
        <v>79</v>
      </c>
      <c r="C6" s="30">
        <v>202</v>
      </c>
      <c r="D6" s="13">
        <v>4.7</v>
      </c>
      <c r="E6" s="12" t="s">
        <v>79</v>
      </c>
      <c r="F6" s="31">
        <v>47</v>
      </c>
      <c r="G6" s="32">
        <v>30.9405</v>
      </c>
      <c r="H6" s="33">
        <v>16.0597</v>
      </c>
      <c r="I6" s="33" t="s">
        <v>79</v>
      </c>
      <c r="J6" s="34">
        <v>11136.36</v>
      </c>
      <c r="K6" s="35">
        <v>523409</v>
      </c>
      <c r="L6" s="13" t="s">
        <v>83</v>
      </c>
      <c r="M6" s="34"/>
    </row>
    <row r="7" spans="1:13">
      <c r="A7" s="13">
        <v>1</v>
      </c>
      <c r="B7" s="13" t="s">
        <v>79</v>
      </c>
      <c r="C7" s="30">
        <v>204</v>
      </c>
      <c r="D7" s="13">
        <v>4.7</v>
      </c>
      <c r="E7" s="12" t="s">
        <v>79</v>
      </c>
      <c r="F7" s="31">
        <v>61.07</v>
      </c>
      <c r="G7" s="32">
        <v>40.1745</v>
      </c>
      <c r="H7" s="33">
        <v>20.894</v>
      </c>
      <c r="I7" s="33" t="s">
        <v>79</v>
      </c>
      <c r="J7" s="34">
        <v>11136.37</v>
      </c>
      <c r="K7" s="35">
        <v>680098</v>
      </c>
      <c r="L7" s="13" t="s">
        <v>83</v>
      </c>
      <c r="M7" s="34"/>
    </row>
    <row r="8" spans="1:13">
      <c r="A8" s="13">
        <v>1</v>
      </c>
      <c r="B8" s="13" t="s">
        <v>79</v>
      </c>
      <c r="C8" s="30">
        <v>205</v>
      </c>
      <c r="D8" s="13">
        <v>4.7</v>
      </c>
      <c r="E8" s="12" t="s">
        <v>79</v>
      </c>
      <c r="F8" s="31">
        <v>102.01</v>
      </c>
      <c r="G8" s="32">
        <v>67.8919</v>
      </c>
      <c r="H8" s="33">
        <v>34.1193</v>
      </c>
      <c r="I8" s="33" t="s">
        <v>79</v>
      </c>
      <c r="J8" s="34">
        <v>11477.28</v>
      </c>
      <c r="K8" s="35">
        <v>1170797</v>
      </c>
      <c r="L8" s="13" t="s">
        <v>83</v>
      </c>
      <c r="M8" s="34"/>
    </row>
    <row r="9" spans="1:13">
      <c r="A9" s="13">
        <v>1</v>
      </c>
      <c r="B9" s="13" t="s">
        <v>79</v>
      </c>
      <c r="C9" s="30">
        <v>206</v>
      </c>
      <c r="D9" s="13">
        <v>4.7</v>
      </c>
      <c r="E9" s="12" t="s">
        <v>79</v>
      </c>
      <c r="F9" s="31">
        <v>57.01</v>
      </c>
      <c r="G9" s="32">
        <v>37.663</v>
      </c>
      <c r="H9" s="33">
        <v>19.3453</v>
      </c>
      <c r="I9" s="33" t="s">
        <v>79</v>
      </c>
      <c r="J9" s="34">
        <v>12159.09</v>
      </c>
      <c r="K9" s="35">
        <v>693190</v>
      </c>
      <c r="L9" s="13" t="s">
        <v>83</v>
      </c>
      <c r="M9" s="34"/>
    </row>
    <row r="10" spans="1:13">
      <c r="A10" s="13">
        <v>1</v>
      </c>
      <c r="B10" s="13" t="s">
        <v>79</v>
      </c>
      <c r="C10" s="30">
        <v>207</v>
      </c>
      <c r="D10" s="13">
        <v>4.7</v>
      </c>
      <c r="E10" s="12" t="s">
        <v>79</v>
      </c>
      <c r="F10" s="31">
        <v>45.75</v>
      </c>
      <c r="G10" s="32">
        <v>30.1005</v>
      </c>
      <c r="H10" s="33">
        <v>15.6491</v>
      </c>
      <c r="I10" s="33" t="s">
        <v>79</v>
      </c>
      <c r="J10" s="34">
        <v>12272.72</v>
      </c>
      <c r="K10" s="35">
        <v>561477</v>
      </c>
      <c r="L10" s="13" t="s">
        <v>83</v>
      </c>
      <c r="M10" s="34"/>
    </row>
    <row r="11" spans="1:13">
      <c r="A11" s="13">
        <v>1</v>
      </c>
      <c r="B11" s="13" t="s">
        <v>79</v>
      </c>
      <c r="C11" s="30">
        <v>208</v>
      </c>
      <c r="D11" s="13">
        <v>4.7</v>
      </c>
      <c r="E11" s="12" t="s">
        <v>79</v>
      </c>
      <c r="F11" s="31">
        <v>45.75</v>
      </c>
      <c r="G11" s="32">
        <v>30.1005</v>
      </c>
      <c r="H11" s="33">
        <v>15.6491</v>
      </c>
      <c r="I11" s="33" t="s">
        <v>79</v>
      </c>
      <c r="J11" s="34">
        <v>12386.36</v>
      </c>
      <c r="K11" s="35">
        <v>566676</v>
      </c>
      <c r="L11" s="13" t="s">
        <v>83</v>
      </c>
      <c r="M11" s="34"/>
    </row>
    <row r="12" spans="1:13">
      <c r="A12" s="13">
        <v>1</v>
      </c>
      <c r="B12" s="13" t="s">
        <v>79</v>
      </c>
      <c r="C12" s="30">
        <v>209</v>
      </c>
      <c r="D12" s="13">
        <v>4.7</v>
      </c>
      <c r="E12" s="12" t="s">
        <v>79</v>
      </c>
      <c r="F12" s="31">
        <v>45.75</v>
      </c>
      <c r="G12" s="32">
        <v>30.1005</v>
      </c>
      <c r="H12" s="33">
        <v>15.6491</v>
      </c>
      <c r="I12" s="33" t="s">
        <v>79</v>
      </c>
      <c r="J12" s="34">
        <v>12386.36</v>
      </c>
      <c r="K12" s="35">
        <v>566676</v>
      </c>
      <c r="L12" s="13" t="s">
        <v>83</v>
      </c>
      <c r="M12" s="34"/>
    </row>
    <row r="13" spans="1:13">
      <c r="A13" s="13">
        <v>1</v>
      </c>
      <c r="B13" s="13" t="s">
        <v>79</v>
      </c>
      <c r="C13" s="30">
        <v>210</v>
      </c>
      <c r="D13" s="13">
        <v>4.7</v>
      </c>
      <c r="E13" s="12" t="s">
        <v>79</v>
      </c>
      <c r="F13" s="31">
        <v>74.09</v>
      </c>
      <c r="G13" s="32">
        <v>49.1369</v>
      </c>
      <c r="H13" s="33">
        <v>24.953</v>
      </c>
      <c r="I13" s="33" t="s">
        <v>79</v>
      </c>
      <c r="J13" s="34">
        <v>12954.54</v>
      </c>
      <c r="K13" s="35">
        <v>959802</v>
      </c>
      <c r="L13" s="13" t="s">
        <v>83</v>
      </c>
      <c r="M13" s="34"/>
    </row>
    <row r="14" spans="1:13">
      <c r="A14" s="13">
        <v>1</v>
      </c>
      <c r="B14" s="13" t="s">
        <v>79</v>
      </c>
      <c r="C14" s="30">
        <v>211</v>
      </c>
      <c r="D14" s="13">
        <v>4.7</v>
      </c>
      <c r="E14" s="12" t="s">
        <v>79</v>
      </c>
      <c r="F14" s="31">
        <v>47</v>
      </c>
      <c r="G14" s="32">
        <v>30.9405</v>
      </c>
      <c r="H14" s="33">
        <v>16.0597</v>
      </c>
      <c r="I14" s="33" t="s">
        <v>79</v>
      </c>
      <c r="J14" s="34">
        <v>12386.36</v>
      </c>
      <c r="K14" s="35">
        <v>582159</v>
      </c>
      <c r="L14" s="13" t="s">
        <v>83</v>
      </c>
      <c r="M14" s="34"/>
    </row>
    <row r="15" spans="1:13">
      <c r="A15" s="13">
        <v>1</v>
      </c>
      <c r="B15" s="13" t="s">
        <v>79</v>
      </c>
      <c r="C15" s="30">
        <v>212</v>
      </c>
      <c r="D15" s="13">
        <v>4.7</v>
      </c>
      <c r="E15" s="12" t="s">
        <v>79</v>
      </c>
      <c r="F15" s="31">
        <v>47</v>
      </c>
      <c r="G15" s="32">
        <v>30.9405</v>
      </c>
      <c r="H15" s="33">
        <v>16.0597</v>
      </c>
      <c r="I15" s="33" t="s">
        <v>79</v>
      </c>
      <c r="J15" s="34">
        <v>12386.36</v>
      </c>
      <c r="K15" s="35">
        <v>582159</v>
      </c>
      <c r="L15" s="13" t="s">
        <v>83</v>
      </c>
      <c r="M15" s="34"/>
    </row>
    <row r="16" spans="1:13">
      <c r="A16" s="13">
        <v>1</v>
      </c>
      <c r="B16" s="13" t="s">
        <v>79</v>
      </c>
      <c r="C16" s="30">
        <v>213</v>
      </c>
      <c r="D16" s="13">
        <v>4.7</v>
      </c>
      <c r="E16" s="12" t="s">
        <v>79</v>
      </c>
      <c r="F16" s="31">
        <v>53.86</v>
      </c>
      <c r="G16" s="32">
        <v>36.1793</v>
      </c>
      <c r="H16" s="33">
        <v>17.6821</v>
      </c>
      <c r="I16" s="33" t="s">
        <v>79</v>
      </c>
      <c r="J16" s="34">
        <v>12500</v>
      </c>
      <c r="K16" s="35">
        <v>673250</v>
      </c>
      <c r="L16" s="13" t="s">
        <v>83</v>
      </c>
      <c r="M16" s="34"/>
    </row>
    <row r="17" spans="1:13">
      <c r="A17" s="13">
        <v>1</v>
      </c>
      <c r="B17" s="13" t="s">
        <v>79</v>
      </c>
      <c r="C17" s="30">
        <v>214</v>
      </c>
      <c r="D17" s="13">
        <v>4.7</v>
      </c>
      <c r="E17" s="12" t="s">
        <v>79</v>
      </c>
      <c r="F17" s="31">
        <v>54.81</v>
      </c>
      <c r="G17" s="32">
        <v>36.8167</v>
      </c>
      <c r="H17" s="33">
        <v>17.9937</v>
      </c>
      <c r="I17" s="33" t="s">
        <v>79</v>
      </c>
      <c r="J17" s="34">
        <v>12500</v>
      </c>
      <c r="K17" s="35">
        <v>685125</v>
      </c>
      <c r="L17" s="13" t="s">
        <v>83</v>
      </c>
      <c r="M17" s="34"/>
    </row>
    <row r="18" spans="1:13">
      <c r="A18" s="13">
        <v>1</v>
      </c>
      <c r="B18" s="13" t="s">
        <v>79</v>
      </c>
      <c r="C18" s="30">
        <v>215</v>
      </c>
      <c r="D18" s="13">
        <v>4.7</v>
      </c>
      <c r="E18" s="12" t="s">
        <v>79</v>
      </c>
      <c r="F18" s="31">
        <v>54.81</v>
      </c>
      <c r="G18" s="32">
        <v>36.8162</v>
      </c>
      <c r="H18" s="33">
        <v>17.9935</v>
      </c>
      <c r="I18" s="33" t="s">
        <v>79</v>
      </c>
      <c r="J18" s="34">
        <v>12500</v>
      </c>
      <c r="K18" s="35">
        <v>685125</v>
      </c>
      <c r="L18" s="13" t="s">
        <v>83</v>
      </c>
      <c r="M18" s="34"/>
    </row>
    <row r="19" spans="1:13">
      <c r="A19" s="13">
        <v>1</v>
      </c>
      <c r="B19" s="13" t="s">
        <v>79</v>
      </c>
      <c r="C19" s="30">
        <v>216</v>
      </c>
      <c r="D19" s="13">
        <v>4.7</v>
      </c>
      <c r="E19" s="12" t="s">
        <v>79</v>
      </c>
      <c r="F19" s="31">
        <v>134.3</v>
      </c>
      <c r="G19" s="32">
        <v>90.2114</v>
      </c>
      <c r="H19" s="33">
        <v>44.0897</v>
      </c>
      <c r="I19" s="33" t="s">
        <v>79</v>
      </c>
      <c r="J19" s="34">
        <v>11931.82</v>
      </c>
      <c r="K19" s="35">
        <v>1602443</v>
      </c>
      <c r="L19" s="13" t="s">
        <v>83</v>
      </c>
      <c r="M19" s="34"/>
    </row>
    <row r="20" spans="1:13">
      <c r="A20" s="13">
        <v>1</v>
      </c>
      <c r="B20" s="13" t="s">
        <v>79</v>
      </c>
      <c r="C20" s="30">
        <v>217</v>
      </c>
      <c r="D20" s="13">
        <v>4.7</v>
      </c>
      <c r="E20" s="12" t="s">
        <v>79</v>
      </c>
      <c r="F20" s="31">
        <v>65.06</v>
      </c>
      <c r="G20" s="32">
        <v>43.7046</v>
      </c>
      <c r="H20" s="33">
        <v>21.3601</v>
      </c>
      <c r="I20" s="33" t="s">
        <v>79</v>
      </c>
      <c r="J20" s="34">
        <v>11136.37</v>
      </c>
      <c r="K20" s="35">
        <v>724532</v>
      </c>
      <c r="L20" s="13" t="s">
        <v>83</v>
      </c>
      <c r="M20" s="34"/>
    </row>
    <row r="21" spans="1:13">
      <c r="A21" s="13">
        <v>1</v>
      </c>
      <c r="B21" s="13" t="s">
        <v>79</v>
      </c>
      <c r="C21" s="30">
        <v>218</v>
      </c>
      <c r="D21" s="13">
        <v>4.7</v>
      </c>
      <c r="E21" s="12" t="s">
        <v>79</v>
      </c>
      <c r="F21" s="31">
        <v>66.64</v>
      </c>
      <c r="G21" s="32">
        <v>44.7653</v>
      </c>
      <c r="H21" s="33">
        <v>21.8785</v>
      </c>
      <c r="I21" s="33" t="s">
        <v>79</v>
      </c>
      <c r="J21" s="34">
        <v>11136.36</v>
      </c>
      <c r="K21" s="35">
        <v>742127</v>
      </c>
      <c r="L21" s="13" t="s">
        <v>83</v>
      </c>
      <c r="M21" s="34"/>
    </row>
    <row r="22" spans="1:13">
      <c r="A22" s="13">
        <v>1</v>
      </c>
      <c r="B22" s="13" t="s">
        <v>79</v>
      </c>
      <c r="C22" s="30">
        <v>301</v>
      </c>
      <c r="D22" s="13">
        <v>4.7</v>
      </c>
      <c r="E22" s="12" t="s">
        <v>79</v>
      </c>
      <c r="F22" s="31">
        <v>47.85</v>
      </c>
      <c r="G22" s="32">
        <v>30.9405</v>
      </c>
      <c r="H22" s="33">
        <v>16.9052</v>
      </c>
      <c r="I22" s="33" t="s">
        <v>79</v>
      </c>
      <c r="J22" s="34">
        <v>11988.65</v>
      </c>
      <c r="K22" s="35">
        <v>573657</v>
      </c>
      <c r="L22" s="13" t="s">
        <v>83</v>
      </c>
      <c r="M22" s="34"/>
    </row>
    <row r="23" spans="1:13">
      <c r="A23" s="13">
        <v>1</v>
      </c>
      <c r="B23" s="13" t="s">
        <v>79</v>
      </c>
      <c r="C23" s="30">
        <v>302</v>
      </c>
      <c r="D23" s="13">
        <v>4.7</v>
      </c>
      <c r="E23" s="12" t="s">
        <v>79</v>
      </c>
      <c r="F23" s="31">
        <v>47.85</v>
      </c>
      <c r="G23" s="32">
        <v>30.9405</v>
      </c>
      <c r="H23" s="33">
        <v>16.9052</v>
      </c>
      <c r="I23" s="33" t="s">
        <v>79</v>
      </c>
      <c r="J23" s="34">
        <v>11988.65</v>
      </c>
      <c r="K23" s="35">
        <v>573657</v>
      </c>
      <c r="L23" s="13" t="s">
        <v>83</v>
      </c>
      <c r="M23" s="34"/>
    </row>
    <row r="24" spans="1:13">
      <c r="A24" s="13">
        <v>1</v>
      </c>
      <c r="B24" s="13" t="s">
        <v>79</v>
      </c>
      <c r="C24" s="30">
        <v>303</v>
      </c>
      <c r="D24" s="13">
        <v>4.7</v>
      </c>
      <c r="E24" s="12" t="s">
        <v>79</v>
      </c>
      <c r="F24" s="31">
        <v>47.85</v>
      </c>
      <c r="G24" s="32">
        <v>30.9405</v>
      </c>
      <c r="H24" s="33">
        <v>16.9052</v>
      </c>
      <c r="I24" s="33" t="s">
        <v>79</v>
      </c>
      <c r="J24" s="34">
        <v>11988.65</v>
      </c>
      <c r="K24" s="35">
        <v>573657</v>
      </c>
      <c r="L24" s="13" t="s">
        <v>83</v>
      </c>
      <c r="M24" s="34"/>
    </row>
    <row r="25" spans="1:13">
      <c r="A25" s="13">
        <v>1</v>
      </c>
      <c r="B25" s="13" t="s">
        <v>79</v>
      </c>
      <c r="C25" s="30">
        <v>304</v>
      </c>
      <c r="D25" s="13">
        <v>4.7</v>
      </c>
      <c r="E25" s="12" t="s">
        <v>79</v>
      </c>
      <c r="F25" s="31">
        <v>47.85</v>
      </c>
      <c r="G25" s="32">
        <v>30.9405</v>
      </c>
      <c r="H25" s="33">
        <v>16.9052</v>
      </c>
      <c r="I25" s="33" t="s">
        <v>79</v>
      </c>
      <c r="J25" s="34">
        <v>11988.65</v>
      </c>
      <c r="K25" s="35">
        <v>573657</v>
      </c>
      <c r="L25" s="13" t="s">
        <v>83</v>
      </c>
      <c r="M25" s="34"/>
    </row>
    <row r="26" spans="1:13">
      <c r="A26" s="13">
        <v>1</v>
      </c>
      <c r="B26" s="13" t="s">
        <v>79</v>
      </c>
      <c r="C26" s="30">
        <v>305</v>
      </c>
      <c r="D26" s="13">
        <v>4.7</v>
      </c>
      <c r="E26" s="12" t="s">
        <v>79</v>
      </c>
      <c r="F26" s="31">
        <v>47.85</v>
      </c>
      <c r="G26" s="32">
        <v>30.9405</v>
      </c>
      <c r="H26" s="33">
        <v>16.9052</v>
      </c>
      <c r="I26" s="33" t="s">
        <v>79</v>
      </c>
      <c r="J26" s="34">
        <v>11875.01</v>
      </c>
      <c r="K26" s="35">
        <v>568219</v>
      </c>
      <c r="L26" s="13" t="s">
        <v>83</v>
      </c>
      <c r="M26" s="34"/>
    </row>
    <row r="27" spans="1:13">
      <c r="A27" s="13">
        <v>1</v>
      </c>
      <c r="B27" s="13" t="s">
        <v>79</v>
      </c>
      <c r="C27" s="30">
        <v>306</v>
      </c>
      <c r="D27" s="13">
        <v>4.7</v>
      </c>
      <c r="E27" s="12" t="s">
        <v>79</v>
      </c>
      <c r="F27" s="31">
        <v>77.5</v>
      </c>
      <c r="G27" s="32">
        <v>50.5094</v>
      </c>
      <c r="H27" s="33">
        <v>26.9934</v>
      </c>
      <c r="I27" s="33" t="s">
        <v>79</v>
      </c>
      <c r="J27" s="34">
        <v>13011.37</v>
      </c>
      <c r="K27" s="35">
        <v>1008381</v>
      </c>
      <c r="L27" s="13" t="s">
        <v>83</v>
      </c>
      <c r="M27" s="34"/>
    </row>
    <row r="28" spans="1:13">
      <c r="A28" s="13">
        <v>1</v>
      </c>
      <c r="B28" s="13" t="s">
        <v>79</v>
      </c>
      <c r="C28" s="30">
        <v>307</v>
      </c>
      <c r="D28" s="13">
        <v>4.7</v>
      </c>
      <c r="E28" s="12" t="s">
        <v>79</v>
      </c>
      <c r="F28" s="31">
        <v>46.57</v>
      </c>
      <c r="G28" s="32">
        <v>30.1005</v>
      </c>
      <c r="H28" s="33">
        <v>16.4721</v>
      </c>
      <c r="I28" s="33" t="s">
        <v>79</v>
      </c>
      <c r="J28" s="34">
        <v>12840.91</v>
      </c>
      <c r="K28" s="35">
        <v>598001</v>
      </c>
      <c r="L28" s="13" t="s">
        <v>83</v>
      </c>
      <c r="M28" s="34"/>
    </row>
    <row r="29" spans="1:13">
      <c r="A29" s="13">
        <v>1</v>
      </c>
      <c r="B29" s="13" t="s">
        <v>79</v>
      </c>
      <c r="C29" s="30">
        <v>308</v>
      </c>
      <c r="D29" s="13">
        <v>4.7</v>
      </c>
      <c r="E29" s="12" t="s">
        <v>79</v>
      </c>
      <c r="F29" s="31">
        <v>46.57</v>
      </c>
      <c r="G29" s="32">
        <v>30.1005</v>
      </c>
      <c r="H29" s="33">
        <v>16.4721</v>
      </c>
      <c r="I29" s="33" t="s">
        <v>79</v>
      </c>
      <c r="J29" s="34">
        <v>12897.75</v>
      </c>
      <c r="K29" s="35">
        <v>600648</v>
      </c>
      <c r="L29" s="13" t="s">
        <v>83</v>
      </c>
      <c r="M29" s="34"/>
    </row>
    <row r="30" spans="1:13">
      <c r="A30" s="13">
        <v>1</v>
      </c>
      <c r="B30" s="13" t="s">
        <v>79</v>
      </c>
      <c r="C30" s="30">
        <v>309</v>
      </c>
      <c r="D30" s="13">
        <v>4.7</v>
      </c>
      <c r="E30" s="12" t="s">
        <v>79</v>
      </c>
      <c r="F30" s="31">
        <v>46.57</v>
      </c>
      <c r="G30" s="32">
        <v>30.1005</v>
      </c>
      <c r="H30" s="33">
        <v>16.4721</v>
      </c>
      <c r="I30" s="33" t="s">
        <v>79</v>
      </c>
      <c r="J30" s="34">
        <v>12897.75</v>
      </c>
      <c r="K30" s="35">
        <v>600648</v>
      </c>
      <c r="L30" s="13" t="s">
        <v>83</v>
      </c>
      <c r="M30" s="34"/>
    </row>
    <row r="31" spans="1:13">
      <c r="A31" s="13">
        <v>1</v>
      </c>
      <c r="B31" s="13" t="s">
        <v>79</v>
      </c>
      <c r="C31" s="30">
        <v>310</v>
      </c>
      <c r="D31" s="13">
        <v>4.7</v>
      </c>
      <c r="E31" s="12" t="s">
        <v>79</v>
      </c>
      <c r="F31" s="31">
        <v>75.42</v>
      </c>
      <c r="G31" s="32">
        <v>49.1369</v>
      </c>
      <c r="H31" s="33">
        <v>26.2859</v>
      </c>
      <c r="I31" s="33" t="s">
        <v>79</v>
      </c>
      <c r="J31" s="34">
        <v>13465.91</v>
      </c>
      <c r="K31" s="35">
        <v>1015599</v>
      </c>
      <c r="L31" s="13" t="s">
        <v>83</v>
      </c>
      <c r="M31" s="34"/>
    </row>
    <row r="32" spans="1:13">
      <c r="A32" s="13">
        <v>1</v>
      </c>
      <c r="B32" s="13" t="s">
        <v>79</v>
      </c>
      <c r="C32" s="30">
        <v>311</v>
      </c>
      <c r="D32" s="13">
        <v>4.7</v>
      </c>
      <c r="E32" s="12" t="s">
        <v>79</v>
      </c>
      <c r="F32" s="31">
        <v>47.85</v>
      </c>
      <c r="G32" s="32">
        <v>30.9405</v>
      </c>
      <c r="H32" s="33">
        <v>16.9052</v>
      </c>
      <c r="I32" s="33" t="s">
        <v>79</v>
      </c>
      <c r="J32" s="34">
        <v>12670.47</v>
      </c>
      <c r="K32" s="35">
        <v>606282</v>
      </c>
      <c r="L32" s="13" t="s">
        <v>83</v>
      </c>
      <c r="M32" s="34"/>
    </row>
    <row r="33" spans="1:13">
      <c r="A33" s="13">
        <v>1</v>
      </c>
      <c r="B33" s="13" t="s">
        <v>79</v>
      </c>
      <c r="C33" s="30">
        <v>312</v>
      </c>
      <c r="D33" s="13">
        <v>4.7</v>
      </c>
      <c r="E33" s="12" t="s">
        <v>79</v>
      </c>
      <c r="F33" s="31">
        <v>47.85</v>
      </c>
      <c r="G33" s="32">
        <v>30.9405</v>
      </c>
      <c r="H33" s="33">
        <v>16.9052</v>
      </c>
      <c r="I33" s="33" t="s">
        <v>79</v>
      </c>
      <c r="J33" s="34">
        <v>12670.47</v>
      </c>
      <c r="K33" s="35">
        <v>606282</v>
      </c>
      <c r="L33" s="13" t="s">
        <v>83</v>
      </c>
      <c r="M33" s="34"/>
    </row>
    <row r="34" spans="1:13">
      <c r="A34" s="13">
        <v>1</v>
      </c>
      <c r="B34" s="13" t="s">
        <v>79</v>
      </c>
      <c r="C34" s="30">
        <v>313</v>
      </c>
      <c r="D34" s="13">
        <v>4.7</v>
      </c>
      <c r="E34" s="12" t="s">
        <v>79</v>
      </c>
      <c r="F34" s="31">
        <v>47.85</v>
      </c>
      <c r="G34" s="32">
        <v>30.9405</v>
      </c>
      <c r="H34" s="33">
        <v>16.9052</v>
      </c>
      <c r="I34" s="33" t="s">
        <v>79</v>
      </c>
      <c r="J34" s="34">
        <v>12670.47</v>
      </c>
      <c r="K34" s="35">
        <v>606282</v>
      </c>
      <c r="L34" s="13" t="s">
        <v>83</v>
      </c>
      <c r="M34" s="34"/>
    </row>
    <row r="35" spans="1:13">
      <c r="A35" s="13">
        <v>1</v>
      </c>
      <c r="B35" s="13" t="s">
        <v>79</v>
      </c>
      <c r="C35" s="30">
        <v>314</v>
      </c>
      <c r="D35" s="13">
        <v>4.7</v>
      </c>
      <c r="E35" s="12" t="s">
        <v>79</v>
      </c>
      <c r="F35" s="31">
        <v>47.85</v>
      </c>
      <c r="G35" s="32">
        <v>30.9405</v>
      </c>
      <c r="H35" s="33">
        <v>16.9052</v>
      </c>
      <c r="I35" s="33" t="s">
        <v>79</v>
      </c>
      <c r="J35" s="34">
        <v>12670.47</v>
      </c>
      <c r="K35" s="35">
        <v>606282</v>
      </c>
      <c r="L35" s="13" t="s">
        <v>83</v>
      </c>
      <c r="M35" s="34"/>
    </row>
    <row r="36" spans="1:13">
      <c r="A36" s="13">
        <v>1</v>
      </c>
      <c r="B36" s="13" t="s">
        <v>79</v>
      </c>
      <c r="C36" s="30">
        <v>315</v>
      </c>
      <c r="D36" s="13">
        <v>4.7</v>
      </c>
      <c r="E36" s="12" t="s">
        <v>79</v>
      </c>
      <c r="F36" s="31">
        <v>47.85</v>
      </c>
      <c r="G36" s="32">
        <v>30.9405</v>
      </c>
      <c r="H36" s="33">
        <v>16.9052</v>
      </c>
      <c r="I36" s="33" t="s">
        <v>79</v>
      </c>
      <c r="J36" s="34">
        <v>12670.47</v>
      </c>
      <c r="K36" s="35">
        <v>606282</v>
      </c>
      <c r="L36" s="13" t="s">
        <v>83</v>
      </c>
      <c r="M36" s="34"/>
    </row>
    <row r="37" spans="1:13">
      <c r="A37" s="13">
        <v>1</v>
      </c>
      <c r="B37" s="13" t="s">
        <v>79</v>
      </c>
      <c r="C37" s="30">
        <v>316</v>
      </c>
      <c r="D37" s="13">
        <v>4.7</v>
      </c>
      <c r="E37" s="12" t="s">
        <v>79</v>
      </c>
      <c r="F37" s="31">
        <v>79.51</v>
      </c>
      <c r="G37" s="32">
        <v>51.8316</v>
      </c>
      <c r="H37" s="33">
        <v>27.6751</v>
      </c>
      <c r="I37" s="33" t="s">
        <v>79</v>
      </c>
      <c r="J37" s="34">
        <v>12215.92</v>
      </c>
      <c r="K37" s="35">
        <v>971288</v>
      </c>
      <c r="L37" s="13" t="s">
        <v>83</v>
      </c>
      <c r="M37" s="34"/>
    </row>
    <row r="38" spans="1:13">
      <c r="A38" s="13">
        <v>1</v>
      </c>
      <c r="B38" s="13" t="s">
        <v>79</v>
      </c>
      <c r="C38" s="30">
        <v>317</v>
      </c>
      <c r="D38" s="13">
        <v>4.7</v>
      </c>
      <c r="E38" s="12" t="s">
        <v>79</v>
      </c>
      <c r="F38" s="31">
        <v>47.46</v>
      </c>
      <c r="G38" s="32">
        <v>30.6885</v>
      </c>
      <c r="H38" s="33">
        <v>16.7752</v>
      </c>
      <c r="I38" s="33" t="s">
        <v>79</v>
      </c>
      <c r="J38" s="34">
        <v>11420.46</v>
      </c>
      <c r="K38" s="35">
        <v>542015</v>
      </c>
      <c r="L38" s="13" t="s">
        <v>83</v>
      </c>
      <c r="M38" s="34"/>
    </row>
    <row r="39" spans="1:13">
      <c r="A39" s="13">
        <v>1</v>
      </c>
      <c r="B39" s="13" t="s">
        <v>79</v>
      </c>
      <c r="C39" s="30">
        <v>318</v>
      </c>
      <c r="D39" s="13">
        <v>4.7</v>
      </c>
      <c r="E39" s="12" t="s">
        <v>79</v>
      </c>
      <c r="F39" s="31">
        <v>47.46</v>
      </c>
      <c r="G39" s="32">
        <v>30.6885</v>
      </c>
      <c r="H39" s="33">
        <v>16.7752</v>
      </c>
      <c r="I39" s="33" t="s">
        <v>79</v>
      </c>
      <c r="J39" s="34">
        <v>11420.46</v>
      </c>
      <c r="K39" s="35">
        <v>542015</v>
      </c>
      <c r="L39" s="13" t="s">
        <v>83</v>
      </c>
      <c r="M39" s="34"/>
    </row>
    <row r="40" spans="1:13">
      <c r="A40" s="13">
        <v>1</v>
      </c>
      <c r="B40" s="13" t="s">
        <v>79</v>
      </c>
      <c r="C40" s="30">
        <v>319</v>
      </c>
      <c r="D40" s="13">
        <v>4.7</v>
      </c>
      <c r="E40" s="12" t="s">
        <v>79</v>
      </c>
      <c r="F40" s="31">
        <v>79.51</v>
      </c>
      <c r="G40" s="32">
        <v>51.8316</v>
      </c>
      <c r="H40" s="33">
        <v>27.6751</v>
      </c>
      <c r="I40" s="33" t="s">
        <v>79</v>
      </c>
      <c r="J40" s="34">
        <v>11875.01</v>
      </c>
      <c r="K40" s="35">
        <v>944182</v>
      </c>
      <c r="L40" s="13" t="s">
        <v>83</v>
      </c>
      <c r="M40" s="34"/>
    </row>
    <row r="41" spans="1:13">
      <c r="A41" s="13">
        <v>1</v>
      </c>
      <c r="B41" s="13" t="s">
        <v>79</v>
      </c>
      <c r="C41" s="30">
        <v>320</v>
      </c>
      <c r="D41" s="13">
        <v>4.7</v>
      </c>
      <c r="E41" s="12" t="s">
        <v>79</v>
      </c>
      <c r="F41" s="31">
        <v>47.85</v>
      </c>
      <c r="G41" s="32">
        <v>30.9405</v>
      </c>
      <c r="H41" s="33">
        <v>16.9052</v>
      </c>
      <c r="I41" s="33" t="s">
        <v>79</v>
      </c>
      <c r="J41" s="34">
        <v>12329.55</v>
      </c>
      <c r="K41" s="35">
        <v>589969</v>
      </c>
      <c r="L41" s="13" t="s">
        <v>83</v>
      </c>
      <c r="M41" s="34"/>
    </row>
    <row r="42" spans="1:13">
      <c r="A42" s="13">
        <v>1</v>
      </c>
      <c r="B42" s="13" t="s">
        <v>79</v>
      </c>
      <c r="C42" s="30">
        <v>401</v>
      </c>
      <c r="D42" s="13">
        <v>4.7</v>
      </c>
      <c r="E42" s="12" t="s">
        <v>79</v>
      </c>
      <c r="F42" s="31">
        <v>47.85</v>
      </c>
      <c r="G42" s="32">
        <v>30.9405</v>
      </c>
      <c r="H42" s="33">
        <v>16.9052</v>
      </c>
      <c r="I42" s="33" t="s">
        <v>79</v>
      </c>
      <c r="J42" s="34">
        <v>12215.92</v>
      </c>
      <c r="K42" s="35">
        <v>584532</v>
      </c>
      <c r="L42" s="13" t="s">
        <v>83</v>
      </c>
      <c r="M42" s="34"/>
    </row>
    <row r="43" spans="1:13">
      <c r="A43" s="13">
        <v>1</v>
      </c>
      <c r="B43" s="13" t="s">
        <v>79</v>
      </c>
      <c r="C43" s="30">
        <v>402</v>
      </c>
      <c r="D43" s="13">
        <v>4.7</v>
      </c>
      <c r="E43" s="12" t="s">
        <v>79</v>
      </c>
      <c r="F43" s="31">
        <v>47.85</v>
      </c>
      <c r="G43" s="32">
        <v>30.9405</v>
      </c>
      <c r="H43" s="33">
        <v>16.9052</v>
      </c>
      <c r="I43" s="33" t="s">
        <v>79</v>
      </c>
      <c r="J43" s="34">
        <v>12215.92</v>
      </c>
      <c r="K43" s="35">
        <v>584532</v>
      </c>
      <c r="L43" s="13" t="s">
        <v>83</v>
      </c>
      <c r="M43" s="34"/>
    </row>
    <row r="44" spans="1:13">
      <c r="A44" s="13">
        <v>1</v>
      </c>
      <c r="B44" s="13" t="s">
        <v>79</v>
      </c>
      <c r="C44" s="30">
        <v>403</v>
      </c>
      <c r="D44" s="13">
        <v>4.7</v>
      </c>
      <c r="E44" s="12" t="s">
        <v>79</v>
      </c>
      <c r="F44" s="31">
        <v>47.85</v>
      </c>
      <c r="G44" s="32">
        <v>30.9405</v>
      </c>
      <c r="H44" s="33">
        <v>16.9052</v>
      </c>
      <c r="I44" s="33" t="s">
        <v>79</v>
      </c>
      <c r="J44" s="34">
        <v>12215.92</v>
      </c>
      <c r="K44" s="35">
        <v>584532</v>
      </c>
      <c r="L44" s="13" t="s">
        <v>83</v>
      </c>
      <c r="M44" s="34"/>
    </row>
    <row r="45" spans="1:13">
      <c r="A45" s="13">
        <v>1</v>
      </c>
      <c r="B45" s="13" t="s">
        <v>79</v>
      </c>
      <c r="C45" s="30">
        <v>404</v>
      </c>
      <c r="D45" s="13">
        <v>4.7</v>
      </c>
      <c r="E45" s="12" t="s">
        <v>79</v>
      </c>
      <c r="F45" s="31">
        <v>47.85</v>
      </c>
      <c r="G45" s="32">
        <v>30.9405</v>
      </c>
      <c r="H45" s="33">
        <v>16.9052</v>
      </c>
      <c r="I45" s="33" t="s">
        <v>79</v>
      </c>
      <c r="J45" s="34">
        <v>12215.92</v>
      </c>
      <c r="K45" s="35">
        <v>584532</v>
      </c>
      <c r="L45" s="13" t="s">
        <v>83</v>
      </c>
      <c r="M45" s="34"/>
    </row>
    <row r="46" spans="1:13">
      <c r="A46" s="13">
        <v>1</v>
      </c>
      <c r="B46" s="13" t="s">
        <v>79</v>
      </c>
      <c r="C46" s="30">
        <v>405</v>
      </c>
      <c r="D46" s="13">
        <v>4.7</v>
      </c>
      <c r="E46" s="12" t="s">
        <v>79</v>
      </c>
      <c r="F46" s="31">
        <v>47.85</v>
      </c>
      <c r="G46" s="32">
        <v>30.9405</v>
      </c>
      <c r="H46" s="33">
        <v>16.9052</v>
      </c>
      <c r="I46" s="33" t="s">
        <v>79</v>
      </c>
      <c r="J46" s="34">
        <v>12215.92</v>
      </c>
      <c r="K46" s="35">
        <v>584532</v>
      </c>
      <c r="L46" s="13" t="s">
        <v>83</v>
      </c>
      <c r="M46" s="34"/>
    </row>
    <row r="47" spans="1:13">
      <c r="A47" s="13">
        <v>1</v>
      </c>
      <c r="B47" s="13" t="s">
        <v>79</v>
      </c>
      <c r="C47" s="30">
        <v>406</v>
      </c>
      <c r="D47" s="13">
        <v>4.7</v>
      </c>
      <c r="E47" s="12" t="s">
        <v>79</v>
      </c>
      <c r="F47" s="31">
        <v>77.5</v>
      </c>
      <c r="G47" s="32">
        <v>50.5094</v>
      </c>
      <c r="H47" s="33">
        <v>26.9934</v>
      </c>
      <c r="I47" s="33" t="s">
        <v>79</v>
      </c>
      <c r="J47" s="34">
        <v>13125.01</v>
      </c>
      <c r="K47" s="35">
        <v>1017188</v>
      </c>
      <c r="L47" s="13" t="s">
        <v>83</v>
      </c>
      <c r="M47" s="34"/>
    </row>
    <row r="48" spans="1:13">
      <c r="A48" s="13">
        <v>1</v>
      </c>
      <c r="B48" s="13" t="s">
        <v>79</v>
      </c>
      <c r="C48" s="30">
        <v>407</v>
      </c>
      <c r="D48" s="13">
        <v>4.7</v>
      </c>
      <c r="E48" s="12" t="s">
        <v>79</v>
      </c>
      <c r="F48" s="31">
        <v>46.57</v>
      </c>
      <c r="G48" s="32">
        <v>30.1005</v>
      </c>
      <c r="H48" s="33">
        <v>16.4721</v>
      </c>
      <c r="I48" s="33" t="s">
        <v>79</v>
      </c>
      <c r="J48" s="34">
        <v>12897.75</v>
      </c>
      <c r="K48" s="35">
        <v>600648</v>
      </c>
      <c r="L48" s="13" t="s">
        <v>83</v>
      </c>
      <c r="M48" s="34"/>
    </row>
    <row r="49" spans="1:13">
      <c r="A49" s="13">
        <v>1</v>
      </c>
      <c r="B49" s="13" t="s">
        <v>79</v>
      </c>
      <c r="C49" s="30">
        <v>408</v>
      </c>
      <c r="D49" s="13">
        <v>4.7</v>
      </c>
      <c r="E49" s="12" t="s">
        <v>79</v>
      </c>
      <c r="F49" s="31">
        <v>46.57</v>
      </c>
      <c r="G49" s="32">
        <v>30.1005</v>
      </c>
      <c r="H49" s="33">
        <v>16.4721</v>
      </c>
      <c r="I49" s="33" t="s">
        <v>79</v>
      </c>
      <c r="J49" s="34">
        <v>12897.75</v>
      </c>
      <c r="K49" s="35">
        <v>600648</v>
      </c>
      <c r="L49" s="13" t="s">
        <v>83</v>
      </c>
      <c r="M49" s="34"/>
    </row>
    <row r="50" spans="1:13">
      <c r="A50" s="13">
        <v>1</v>
      </c>
      <c r="B50" s="13" t="s">
        <v>79</v>
      </c>
      <c r="C50" s="30">
        <v>409</v>
      </c>
      <c r="D50" s="13">
        <v>4.7</v>
      </c>
      <c r="E50" s="12" t="s">
        <v>79</v>
      </c>
      <c r="F50" s="31">
        <v>46.57</v>
      </c>
      <c r="G50" s="32">
        <v>30.1005</v>
      </c>
      <c r="H50" s="33">
        <v>16.4721</v>
      </c>
      <c r="I50" s="33" t="s">
        <v>79</v>
      </c>
      <c r="J50" s="34">
        <v>12897.75</v>
      </c>
      <c r="K50" s="35">
        <v>600648</v>
      </c>
      <c r="L50" s="13" t="s">
        <v>83</v>
      </c>
      <c r="M50" s="34"/>
    </row>
    <row r="51" spans="1:13">
      <c r="A51" s="13">
        <v>1</v>
      </c>
      <c r="B51" s="13" t="s">
        <v>79</v>
      </c>
      <c r="C51" s="30">
        <v>410</v>
      </c>
      <c r="D51" s="13">
        <v>4.7</v>
      </c>
      <c r="E51" s="12" t="s">
        <v>79</v>
      </c>
      <c r="F51" s="31">
        <v>75.42</v>
      </c>
      <c r="G51" s="32">
        <v>49.1369</v>
      </c>
      <c r="H51" s="33">
        <v>26.2859</v>
      </c>
      <c r="I51" s="33" t="s">
        <v>79</v>
      </c>
      <c r="J51" s="34">
        <v>13465.91</v>
      </c>
      <c r="K51" s="35">
        <v>1015599</v>
      </c>
      <c r="L51" s="13" t="s">
        <v>83</v>
      </c>
      <c r="M51" s="34"/>
    </row>
    <row r="52" spans="1:13">
      <c r="A52" s="13">
        <v>1</v>
      </c>
      <c r="B52" s="13" t="s">
        <v>79</v>
      </c>
      <c r="C52" s="30">
        <v>411</v>
      </c>
      <c r="D52" s="13">
        <v>4.7</v>
      </c>
      <c r="E52" s="12" t="s">
        <v>79</v>
      </c>
      <c r="F52" s="31">
        <v>47.85</v>
      </c>
      <c r="G52" s="32">
        <v>30.9405</v>
      </c>
      <c r="H52" s="33">
        <v>16.9052</v>
      </c>
      <c r="I52" s="33" t="s">
        <v>79</v>
      </c>
      <c r="J52" s="34">
        <v>12670.47</v>
      </c>
      <c r="K52" s="35">
        <v>606282</v>
      </c>
      <c r="L52" s="13" t="s">
        <v>83</v>
      </c>
      <c r="M52" s="34"/>
    </row>
    <row r="53" spans="1:13">
      <c r="A53" s="13">
        <v>1</v>
      </c>
      <c r="B53" s="13" t="s">
        <v>79</v>
      </c>
      <c r="C53" s="30">
        <v>412</v>
      </c>
      <c r="D53" s="13">
        <v>4.7</v>
      </c>
      <c r="E53" s="12" t="s">
        <v>79</v>
      </c>
      <c r="F53" s="31">
        <v>47.85</v>
      </c>
      <c r="G53" s="32">
        <v>30.9405</v>
      </c>
      <c r="H53" s="33">
        <v>16.9052</v>
      </c>
      <c r="I53" s="33" t="s">
        <v>79</v>
      </c>
      <c r="J53" s="34">
        <v>12670.47</v>
      </c>
      <c r="K53" s="35">
        <v>606282</v>
      </c>
      <c r="L53" s="13" t="s">
        <v>83</v>
      </c>
      <c r="M53" s="34"/>
    </row>
    <row r="54" spans="1:13">
      <c r="A54" s="13">
        <v>1</v>
      </c>
      <c r="B54" s="13" t="s">
        <v>79</v>
      </c>
      <c r="C54" s="30">
        <v>413</v>
      </c>
      <c r="D54" s="13">
        <v>4.7</v>
      </c>
      <c r="E54" s="12" t="s">
        <v>79</v>
      </c>
      <c r="F54" s="31">
        <v>47.85</v>
      </c>
      <c r="G54" s="32">
        <v>30.9405</v>
      </c>
      <c r="H54" s="33">
        <v>16.9052</v>
      </c>
      <c r="I54" s="33" t="s">
        <v>79</v>
      </c>
      <c r="J54" s="34">
        <v>12670.47</v>
      </c>
      <c r="K54" s="35">
        <v>606282</v>
      </c>
      <c r="L54" s="13" t="s">
        <v>83</v>
      </c>
      <c r="M54" s="34"/>
    </row>
    <row r="55" spans="1:13">
      <c r="A55" s="13">
        <v>1</v>
      </c>
      <c r="B55" s="13" t="s">
        <v>79</v>
      </c>
      <c r="C55" s="30">
        <v>414</v>
      </c>
      <c r="D55" s="13">
        <v>4.7</v>
      </c>
      <c r="E55" s="12" t="s">
        <v>79</v>
      </c>
      <c r="F55" s="31">
        <v>47.85</v>
      </c>
      <c r="G55" s="32">
        <v>30.9405</v>
      </c>
      <c r="H55" s="33">
        <v>16.9052</v>
      </c>
      <c r="I55" s="33" t="s">
        <v>79</v>
      </c>
      <c r="J55" s="34">
        <v>12670.47</v>
      </c>
      <c r="K55" s="35">
        <v>606282</v>
      </c>
      <c r="L55" s="13" t="s">
        <v>83</v>
      </c>
      <c r="M55" s="34"/>
    </row>
    <row r="56" spans="1:13">
      <c r="A56" s="13">
        <v>1</v>
      </c>
      <c r="B56" s="13" t="s">
        <v>79</v>
      </c>
      <c r="C56" s="30">
        <v>415</v>
      </c>
      <c r="D56" s="13">
        <v>4.7</v>
      </c>
      <c r="E56" s="12" t="s">
        <v>79</v>
      </c>
      <c r="F56" s="31">
        <v>47.85</v>
      </c>
      <c r="G56" s="32">
        <v>30.9405</v>
      </c>
      <c r="H56" s="33">
        <v>16.9052</v>
      </c>
      <c r="I56" s="33" t="s">
        <v>79</v>
      </c>
      <c r="J56" s="34">
        <v>12670.47</v>
      </c>
      <c r="K56" s="35">
        <v>606282</v>
      </c>
      <c r="L56" s="13" t="s">
        <v>83</v>
      </c>
      <c r="M56" s="34"/>
    </row>
    <row r="57" spans="1:13">
      <c r="A57" s="13">
        <v>1</v>
      </c>
      <c r="B57" s="13" t="s">
        <v>79</v>
      </c>
      <c r="C57" s="30">
        <v>416</v>
      </c>
      <c r="D57" s="13">
        <v>4.7</v>
      </c>
      <c r="E57" s="12" t="s">
        <v>79</v>
      </c>
      <c r="F57" s="31">
        <v>79.51</v>
      </c>
      <c r="G57" s="32">
        <v>51.8316</v>
      </c>
      <c r="H57" s="33">
        <v>27.6751</v>
      </c>
      <c r="I57" s="33" t="s">
        <v>79</v>
      </c>
      <c r="J57" s="34">
        <v>12329.56</v>
      </c>
      <c r="K57" s="35">
        <v>980323</v>
      </c>
      <c r="L57" s="13" t="s">
        <v>83</v>
      </c>
      <c r="M57" s="34"/>
    </row>
    <row r="58" spans="1:13">
      <c r="A58" s="13">
        <v>1</v>
      </c>
      <c r="B58" s="13" t="s">
        <v>79</v>
      </c>
      <c r="C58" s="30">
        <v>417</v>
      </c>
      <c r="D58" s="13">
        <v>4.7</v>
      </c>
      <c r="E58" s="12" t="s">
        <v>79</v>
      </c>
      <c r="F58" s="31">
        <v>47.46</v>
      </c>
      <c r="G58" s="32">
        <v>30.6885</v>
      </c>
      <c r="H58" s="33">
        <v>16.7752</v>
      </c>
      <c r="I58" s="33" t="s">
        <v>79</v>
      </c>
      <c r="J58" s="34">
        <v>11534.09</v>
      </c>
      <c r="K58" s="35">
        <v>547408</v>
      </c>
      <c r="L58" s="13" t="s">
        <v>83</v>
      </c>
      <c r="M58" s="34"/>
    </row>
    <row r="59" spans="1:13">
      <c r="A59" s="13">
        <v>1</v>
      </c>
      <c r="B59" s="13" t="s">
        <v>79</v>
      </c>
      <c r="C59" s="30">
        <v>418</v>
      </c>
      <c r="D59" s="13">
        <v>4.7</v>
      </c>
      <c r="E59" s="12" t="s">
        <v>79</v>
      </c>
      <c r="F59" s="31">
        <v>47.46</v>
      </c>
      <c r="G59" s="32">
        <v>30.6885</v>
      </c>
      <c r="H59" s="33">
        <v>16.7752</v>
      </c>
      <c r="I59" s="33" t="s">
        <v>79</v>
      </c>
      <c r="J59" s="34">
        <v>11534.09</v>
      </c>
      <c r="K59" s="35">
        <v>547408</v>
      </c>
      <c r="L59" s="13" t="s">
        <v>83</v>
      </c>
      <c r="M59" s="34"/>
    </row>
    <row r="60" spans="1:13">
      <c r="A60" s="13">
        <v>1</v>
      </c>
      <c r="B60" s="13" t="s">
        <v>79</v>
      </c>
      <c r="C60" s="30">
        <v>419</v>
      </c>
      <c r="D60" s="13">
        <v>4.7</v>
      </c>
      <c r="E60" s="12" t="s">
        <v>79</v>
      </c>
      <c r="F60" s="31">
        <v>79.51</v>
      </c>
      <c r="G60" s="32">
        <v>51.8316</v>
      </c>
      <c r="H60" s="33">
        <v>27.6751</v>
      </c>
      <c r="I60" s="33" t="s">
        <v>79</v>
      </c>
      <c r="J60" s="34">
        <v>11875.01</v>
      </c>
      <c r="K60" s="35">
        <v>944182</v>
      </c>
      <c r="L60" s="13" t="s">
        <v>83</v>
      </c>
      <c r="M60" s="34"/>
    </row>
    <row r="61" spans="1:13">
      <c r="A61" s="13">
        <v>1</v>
      </c>
      <c r="B61" s="13" t="s">
        <v>79</v>
      </c>
      <c r="C61" s="30">
        <v>420</v>
      </c>
      <c r="D61" s="13">
        <v>4.7</v>
      </c>
      <c r="E61" s="12" t="s">
        <v>79</v>
      </c>
      <c r="F61" s="31">
        <v>47.85</v>
      </c>
      <c r="G61" s="32">
        <v>30.9405</v>
      </c>
      <c r="H61" s="33">
        <v>16.9052</v>
      </c>
      <c r="I61" s="33" t="s">
        <v>79</v>
      </c>
      <c r="J61" s="34">
        <v>12329.55</v>
      </c>
      <c r="K61" s="35">
        <v>589969</v>
      </c>
      <c r="L61" s="13" t="s">
        <v>83</v>
      </c>
      <c r="M61" s="34"/>
    </row>
    <row r="62" spans="1:13">
      <c r="A62" s="13">
        <v>1</v>
      </c>
      <c r="B62" s="13" t="s">
        <v>79</v>
      </c>
      <c r="C62" s="30">
        <v>501</v>
      </c>
      <c r="D62" s="13">
        <v>4.7</v>
      </c>
      <c r="E62" s="12" t="s">
        <v>79</v>
      </c>
      <c r="F62" s="31">
        <v>47.65</v>
      </c>
      <c r="G62" s="32">
        <v>30.9405</v>
      </c>
      <c r="H62" s="33">
        <v>16.706</v>
      </c>
      <c r="I62" s="33" t="s">
        <v>79</v>
      </c>
      <c r="J62" s="34">
        <v>12784.11</v>
      </c>
      <c r="K62" s="35">
        <v>609163</v>
      </c>
      <c r="L62" s="13" t="s">
        <v>83</v>
      </c>
      <c r="M62" s="34"/>
    </row>
    <row r="63" spans="1:13">
      <c r="A63" s="13">
        <v>1</v>
      </c>
      <c r="B63" s="13" t="s">
        <v>79</v>
      </c>
      <c r="C63" s="30">
        <v>502</v>
      </c>
      <c r="D63" s="13">
        <v>4.7</v>
      </c>
      <c r="E63" s="12" t="s">
        <v>79</v>
      </c>
      <c r="F63" s="31">
        <v>47.65</v>
      </c>
      <c r="G63" s="32">
        <v>30.9405</v>
      </c>
      <c r="H63" s="33">
        <v>16.706</v>
      </c>
      <c r="I63" s="33" t="s">
        <v>79</v>
      </c>
      <c r="J63" s="34">
        <v>12784.11</v>
      </c>
      <c r="K63" s="35">
        <v>609163</v>
      </c>
      <c r="L63" s="13" t="s">
        <v>83</v>
      </c>
      <c r="M63" s="34"/>
    </row>
    <row r="64" spans="1:13">
      <c r="A64" s="13">
        <v>1</v>
      </c>
      <c r="B64" s="13" t="s">
        <v>79</v>
      </c>
      <c r="C64" s="30">
        <v>503</v>
      </c>
      <c r="D64" s="13">
        <v>4.7</v>
      </c>
      <c r="E64" s="12" t="s">
        <v>79</v>
      </c>
      <c r="F64" s="31">
        <v>271.09</v>
      </c>
      <c r="G64" s="32">
        <v>178.9964</v>
      </c>
      <c r="H64" s="33">
        <v>92.0975</v>
      </c>
      <c r="I64" s="33" t="s">
        <v>79</v>
      </c>
      <c r="J64" s="34">
        <v>11306.82</v>
      </c>
      <c r="K64" s="35">
        <v>3065166</v>
      </c>
      <c r="L64" s="13" t="s">
        <v>83</v>
      </c>
      <c r="M64" s="34"/>
    </row>
    <row r="65" spans="1:13">
      <c r="A65" s="13">
        <v>1</v>
      </c>
      <c r="B65" s="13" t="s">
        <v>79</v>
      </c>
      <c r="C65" s="30">
        <v>504</v>
      </c>
      <c r="D65" s="13">
        <v>4.7</v>
      </c>
      <c r="E65" s="12" t="s">
        <v>79</v>
      </c>
      <c r="F65" s="31">
        <v>263.16</v>
      </c>
      <c r="G65" s="32">
        <v>173.7389</v>
      </c>
      <c r="H65" s="33">
        <v>89.4206</v>
      </c>
      <c r="I65" s="33" t="s">
        <v>79</v>
      </c>
      <c r="J65" s="34">
        <v>11647.73</v>
      </c>
      <c r="K65" s="35">
        <v>3065216</v>
      </c>
      <c r="L65" s="13" t="s">
        <v>83</v>
      </c>
      <c r="M65" s="34"/>
    </row>
    <row r="66" spans="1:13">
      <c r="A66" s="13">
        <v>1</v>
      </c>
      <c r="B66" s="13" t="s">
        <v>79</v>
      </c>
      <c r="C66" s="30">
        <v>505</v>
      </c>
      <c r="D66" s="13">
        <v>4.7</v>
      </c>
      <c r="E66" s="12" t="s">
        <v>79</v>
      </c>
      <c r="F66" s="31">
        <v>47.65</v>
      </c>
      <c r="G66" s="32">
        <v>30.9405</v>
      </c>
      <c r="H66" s="33">
        <v>16.706</v>
      </c>
      <c r="I66" s="33" t="s">
        <v>79</v>
      </c>
      <c r="J66" s="34">
        <v>13125.02</v>
      </c>
      <c r="K66" s="35">
        <v>625407</v>
      </c>
      <c r="L66" s="13" t="s">
        <v>83</v>
      </c>
      <c r="M66" s="34"/>
    </row>
    <row r="67" spans="1:13">
      <c r="A67" s="13">
        <v>1</v>
      </c>
      <c r="B67" s="13" t="s">
        <v>79</v>
      </c>
      <c r="C67" s="30">
        <v>506</v>
      </c>
      <c r="D67" s="13">
        <v>4.7</v>
      </c>
      <c r="E67" s="12" t="s">
        <v>79</v>
      </c>
      <c r="F67" s="31">
        <v>47.65</v>
      </c>
      <c r="G67" s="32">
        <v>30.9405</v>
      </c>
      <c r="H67" s="33">
        <v>16.706</v>
      </c>
      <c r="I67" s="33" t="s">
        <v>79</v>
      </c>
      <c r="J67" s="34">
        <v>13125.02</v>
      </c>
      <c r="K67" s="35">
        <v>625407</v>
      </c>
      <c r="L67" s="13" t="s">
        <v>83</v>
      </c>
      <c r="M67" s="34"/>
    </row>
    <row r="68" spans="1:13">
      <c r="A68" s="13">
        <v>1</v>
      </c>
      <c r="B68" s="13" t="s">
        <v>79</v>
      </c>
      <c r="C68" s="30">
        <v>507</v>
      </c>
      <c r="D68" s="13">
        <v>4.7</v>
      </c>
      <c r="E68" s="12" t="s">
        <v>79</v>
      </c>
      <c r="F68" s="31">
        <v>47.65</v>
      </c>
      <c r="G68" s="32">
        <v>30.9405</v>
      </c>
      <c r="H68" s="33">
        <v>16.706</v>
      </c>
      <c r="I68" s="33" t="s">
        <v>79</v>
      </c>
      <c r="J68" s="34">
        <v>13125.02</v>
      </c>
      <c r="K68" s="35">
        <v>625407</v>
      </c>
      <c r="L68" s="13" t="s">
        <v>83</v>
      </c>
      <c r="M68" s="34"/>
    </row>
    <row r="69" spans="1:13">
      <c r="A69" s="13">
        <v>1</v>
      </c>
      <c r="B69" s="13" t="s">
        <v>79</v>
      </c>
      <c r="C69" s="30">
        <v>508</v>
      </c>
      <c r="D69" s="13">
        <v>4.7</v>
      </c>
      <c r="E69" s="12" t="s">
        <v>79</v>
      </c>
      <c r="F69" s="31">
        <v>79.18</v>
      </c>
      <c r="G69" s="32">
        <v>51.8316</v>
      </c>
      <c r="H69" s="33">
        <v>27.344</v>
      </c>
      <c r="I69" s="33" t="s">
        <v>79</v>
      </c>
      <c r="J69" s="34">
        <v>12784.09</v>
      </c>
      <c r="K69" s="35">
        <v>1012244</v>
      </c>
      <c r="L69" s="13" t="s">
        <v>83</v>
      </c>
      <c r="M69" s="34"/>
    </row>
    <row r="70" spans="1:13">
      <c r="A70" s="13">
        <v>1</v>
      </c>
      <c r="B70" s="13" t="s">
        <v>79</v>
      </c>
      <c r="C70" s="30">
        <v>509</v>
      </c>
      <c r="D70" s="13">
        <v>4.7</v>
      </c>
      <c r="E70" s="12" t="s">
        <v>79</v>
      </c>
      <c r="F70" s="31">
        <v>47.27</v>
      </c>
      <c r="G70" s="32">
        <v>30.6885</v>
      </c>
      <c r="H70" s="33">
        <v>16.5776</v>
      </c>
      <c r="I70" s="33" t="s">
        <v>79</v>
      </c>
      <c r="J70" s="34">
        <v>11988.64</v>
      </c>
      <c r="K70" s="35">
        <v>566703</v>
      </c>
      <c r="L70" s="13" t="s">
        <v>83</v>
      </c>
      <c r="M70" s="34"/>
    </row>
    <row r="71" spans="1:13">
      <c r="A71" s="13">
        <v>1</v>
      </c>
      <c r="B71" s="13" t="s">
        <v>79</v>
      </c>
      <c r="C71" s="30">
        <v>510</v>
      </c>
      <c r="D71" s="13">
        <v>4.7</v>
      </c>
      <c r="E71" s="12" t="s">
        <v>79</v>
      </c>
      <c r="F71" s="31">
        <v>47.27</v>
      </c>
      <c r="G71" s="32">
        <v>30.6885</v>
      </c>
      <c r="H71" s="33">
        <v>16.5776</v>
      </c>
      <c r="I71" s="33" t="s">
        <v>79</v>
      </c>
      <c r="J71" s="34">
        <v>11988.64</v>
      </c>
      <c r="K71" s="35">
        <v>566703</v>
      </c>
      <c r="L71" s="13" t="s">
        <v>83</v>
      </c>
      <c r="M71" s="34"/>
    </row>
    <row r="72" spans="1:13">
      <c r="A72" s="13">
        <v>1</v>
      </c>
      <c r="B72" s="13" t="s">
        <v>79</v>
      </c>
      <c r="C72" s="30">
        <v>511</v>
      </c>
      <c r="D72" s="13">
        <v>4.7</v>
      </c>
      <c r="E72" s="12" t="s">
        <v>79</v>
      </c>
      <c r="F72" s="31">
        <v>79.18</v>
      </c>
      <c r="G72" s="32">
        <v>51.8316</v>
      </c>
      <c r="H72" s="33">
        <v>27.344</v>
      </c>
      <c r="I72" s="33" t="s">
        <v>79</v>
      </c>
      <c r="J72" s="34">
        <v>12329.54</v>
      </c>
      <c r="K72" s="35">
        <v>976253</v>
      </c>
      <c r="L72" s="13" t="s">
        <v>83</v>
      </c>
      <c r="M72" s="34"/>
    </row>
    <row r="73" spans="1:13">
      <c r="A73" s="13">
        <v>1</v>
      </c>
      <c r="B73" s="13" t="s">
        <v>79</v>
      </c>
      <c r="C73" s="30">
        <v>512</v>
      </c>
      <c r="D73" s="13">
        <v>4.7</v>
      </c>
      <c r="E73" s="12" t="s">
        <v>79</v>
      </c>
      <c r="F73" s="31">
        <v>47.65</v>
      </c>
      <c r="G73" s="32">
        <v>30.9405</v>
      </c>
      <c r="H73" s="33">
        <v>16.706</v>
      </c>
      <c r="I73" s="33" t="s">
        <v>79</v>
      </c>
      <c r="J73" s="34">
        <v>12784.11</v>
      </c>
      <c r="K73" s="35">
        <v>609163</v>
      </c>
      <c r="L73" s="13" t="s">
        <v>83</v>
      </c>
      <c r="M73" s="34"/>
    </row>
    <row r="74" spans="1:13">
      <c r="A74" s="13">
        <v>1</v>
      </c>
      <c r="B74" s="13" t="s">
        <v>79</v>
      </c>
      <c r="C74" s="30">
        <v>601</v>
      </c>
      <c r="D74" s="13">
        <v>4.7</v>
      </c>
      <c r="E74" s="12" t="s">
        <v>79</v>
      </c>
      <c r="F74" s="31">
        <v>271.74</v>
      </c>
      <c r="G74" s="32">
        <v>180.9096</v>
      </c>
      <c r="H74" s="33">
        <v>90.8335</v>
      </c>
      <c r="I74" s="33" t="s">
        <v>79</v>
      </c>
      <c r="J74" s="34">
        <v>10511.36</v>
      </c>
      <c r="K74" s="35">
        <v>2856358</v>
      </c>
      <c r="L74" s="13" t="s">
        <v>83</v>
      </c>
      <c r="M74" s="34"/>
    </row>
    <row r="75" spans="1:13">
      <c r="A75" s="13">
        <v>1</v>
      </c>
      <c r="B75" s="13" t="s">
        <v>79</v>
      </c>
      <c r="C75" s="30">
        <v>602</v>
      </c>
      <c r="D75" s="13">
        <v>4.7</v>
      </c>
      <c r="E75" s="12" t="s">
        <v>79</v>
      </c>
      <c r="F75" s="31">
        <v>268.88</v>
      </c>
      <c r="G75" s="32">
        <v>178.9964</v>
      </c>
      <c r="H75" s="33">
        <v>89.8829</v>
      </c>
      <c r="I75" s="33" t="s">
        <v>79</v>
      </c>
      <c r="J75" s="34">
        <v>11761.36</v>
      </c>
      <c r="K75" s="35">
        <v>3162395</v>
      </c>
      <c r="L75" s="13" t="s">
        <v>83</v>
      </c>
      <c r="M75" s="34"/>
    </row>
    <row r="76" spans="1:13">
      <c r="A76" s="13">
        <v>1</v>
      </c>
      <c r="B76" s="13" t="s">
        <v>79</v>
      </c>
      <c r="C76" s="30">
        <v>603</v>
      </c>
      <c r="D76" s="13">
        <v>4.7</v>
      </c>
      <c r="E76" s="12" t="s">
        <v>79</v>
      </c>
      <c r="F76" s="31">
        <v>261.01</v>
      </c>
      <c r="G76" s="32">
        <v>173.7389</v>
      </c>
      <c r="H76" s="33">
        <v>87.2706</v>
      </c>
      <c r="I76" s="33" t="s">
        <v>79</v>
      </c>
      <c r="J76" s="34">
        <v>12102.28</v>
      </c>
      <c r="K76" s="35">
        <v>3158815</v>
      </c>
      <c r="L76" s="13" t="s">
        <v>83</v>
      </c>
      <c r="M76" s="34"/>
    </row>
    <row r="77" spans="1:13">
      <c r="A77" s="13">
        <v>1</v>
      </c>
      <c r="B77" s="13" t="s">
        <v>79</v>
      </c>
      <c r="C77" s="30">
        <v>604</v>
      </c>
      <c r="D77" s="13">
        <v>4.7</v>
      </c>
      <c r="E77" s="12" t="s">
        <v>79</v>
      </c>
      <c r="F77" s="31">
        <v>271.74</v>
      </c>
      <c r="G77" s="32">
        <v>180.9096</v>
      </c>
      <c r="H77" s="33">
        <v>90.8335</v>
      </c>
      <c r="I77" s="33" t="s">
        <v>79</v>
      </c>
      <c r="J77" s="34">
        <v>10965.91</v>
      </c>
      <c r="K77" s="35">
        <v>2979876</v>
      </c>
      <c r="L77" s="13" t="s">
        <v>83</v>
      </c>
      <c r="M77" s="34"/>
    </row>
    <row r="78" spans="1:13">
      <c r="A78" s="13">
        <v>1</v>
      </c>
      <c r="B78" s="13" t="s">
        <v>79</v>
      </c>
      <c r="C78" s="30">
        <v>701</v>
      </c>
      <c r="D78" s="13">
        <v>4.7</v>
      </c>
      <c r="E78" s="12" t="s">
        <v>79</v>
      </c>
      <c r="F78" s="31">
        <v>271.74</v>
      </c>
      <c r="G78" s="32">
        <v>180.9096</v>
      </c>
      <c r="H78" s="33">
        <v>90.8335</v>
      </c>
      <c r="I78" s="33" t="s">
        <v>79</v>
      </c>
      <c r="J78" s="34">
        <v>10965.91</v>
      </c>
      <c r="K78" s="35">
        <v>2979876</v>
      </c>
      <c r="L78" s="13" t="s">
        <v>83</v>
      </c>
      <c r="M78" s="34"/>
    </row>
    <row r="79" spans="1:13">
      <c r="A79" s="13">
        <v>1</v>
      </c>
      <c r="B79" s="13" t="s">
        <v>79</v>
      </c>
      <c r="C79" s="30">
        <v>702</v>
      </c>
      <c r="D79" s="13">
        <v>4.7</v>
      </c>
      <c r="E79" s="12" t="s">
        <v>79</v>
      </c>
      <c r="F79" s="31">
        <v>268.88</v>
      </c>
      <c r="G79" s="32">
        <v>178.9964</v>
      </c>
      <c r="H79" s="33">
        <v>89.8829</v>
      </c>
      <c r="I79" s="33" t="s">
        <v>79</v>
      </c>
      <c r="J79" s="34">
        <v>12215.91</v>
      </c>
      <c r="K79" s="35">
        <v>3284614</v>
      </c>
      <c r="L79" s="13" t="s">
        <v>83</v>
      </c>
      <c r="M79" s="34"/>
    </row>
    <row r="80" spans="1:13">
      <c r="A80" s="13">
        <v>1</v>
      </c>
      <c r="B80" s="13" t="s">
        <v>79</v>
      </c>
      <c r="C80" s="30">
        <v>703</v>
      </c>
      <c r="D80" s="13">
        <v>4.7</v>
      </c>
      <c r="E80" s="12" t="s">
        <v>79</v>
      </c>
      <c r="F80" s="31">
        <v>261.01</v>
      </c>
      <c r="G80" s="32">
        <v>173.7389</v>
      </c>
      <c r="H80" s="33">
        <v>87.2706</v>
      </c>
      <c r="I80" s="33" t="s">
        <v>79</v>
      </c>
      <c r="J80" s="34">
        <v>12556.82</v>
      </c>
      <c r="K80" s="35">
        <v>3277456</v>
      </c>
      <c r="L80" s="13" t="s">
        <v>83</v>
      </c>
      <c r="M80" s="34"/>
    </row>
    <row r="81" spans="1:13">
      <c r="A81" s="13">
        <v>1</v>
      </c>
      <c r="B81" s="13" t="s">
        <v>79</v>
      </c>
      <c r="C81" s="30">
        <v>704</v>
      </c>
      <c r="D81" s="13">
        <v>4.7</v>
      </c>
      <c r="E81" s="12" t="s">
        <v>79</v>
      </c>
      <c r="F81" s="31">
        <v>271.74</v>
      </c>
      <c r="G81" s="32">
        <v>180.9096</v>
      </c>
      <c r="H81" s="33">
        <v>90.8335</v>
      </c>
      <c r="I81" s="33" t="s">
        <v>79</v>
      </c>
      <c r="J81" s="34">
        <v>11420.45</v>
      </c>
      <c r="K81" s="35">
        <v>3103394</v>
      </c>
      <c r="L81" s="13" t="s">
        <v>83</v>
      </c>
      <c r="M81" s="34"/>
    </row>
    <row r="82" spans="1:13">
      <c r="A82" s="13">
        <v>1</v>
      </c>
      <c r="B82" s="13" t="s">
        <v>79</v>
      </c>
      <c r="C82" s="30">
        <v>801</v>
      </c>
      <c r="D82" s="13">
        <v>4.7</v>
      </c>
      <c r="E82" s="12" t="s">
        <v>79</v>
      </c>
      <c r="F82" s="31">
        <v>272.87</v>
      </c>
      <c r="G82" s="32">
        <v>181.8109</v>
      </c>
      <c r="H82" s="33">
        <v>91.0604</v>
      </c>
      <c r="I82" s="33" t="s">
        <v>79</v>
      </c>
      <c r="J82" s="34">
        <v>10738.64</v>
      </c>
      <c r="K82" s="35">
        <v>2930252</v>
      </c>
      <c r="L82" s="13" t="s">
        <v>83</v>
      </c>
      <c r="M82" s="34"/>
    </row>
    <row r="83" spans="1:13">
      <c r="A83" s="13">
        <v>1</v>
      </c>
      <c r="B83" s="13" t="s">
        <v>79</v>
      </c>
      <c r="C83" s="30">
        <v>802</v>
      </c>
      <c r="D83" s="13">
        <v>4.7</v>
      </c>
      <c r="E83" s="12" t="s">
        <v>79</v>
      </c>
      <c r="F83" s="31">
        <v>270</v>
      </c>
      <c r="G83" s="32">
        <v>179.8932</v>
      </c>
      <c r="H83" s="33">
        <v>90.1099</v>
      </c>
      <c r="I83" s="33" t="s">
        <v>79</v>
      </c>
      <c r="J83" s="34">
        <v>11988.64</v>
      </c>
      <c r="K83" s="35">
        <v>3236932</v>
      </c>
      <c r="L83" s="13" t="s">
        <v>83</v>
      </c>
      <c r="M83" s="34"/>
    </row>
    <row r="84" spans="1:13">
      <c r="A84" s="13">
        <v>1</v>
      </c>
      <c r="B84" s="13" t="s">
        <v>79</v>
      </c>
      <c r="C84" s="30">
        <v>803</v>
      </c>
      <c r="D84" s="13">
        <v>4.7</v>
      </c>
      <c r="E84" s="12" t="s">
        <v>79</v>
      </c>
      <c r="F84" s="31">
        <v>262.14</v>
      </c>
      <c r="G84" s="32">
        <v>174.6357</v>
      </c>
      <c r="H84" s="33">
        <v>87.5039</v>
      </c>
      <c r="I84" s="33" t="s">
        <v>79</v>
      </c>
      <c r="J84" s="34">
        <v>12329.55</v>
      </c>
      <c r="K84" s="35">
        <v>3232067</v>
      </c>
      <c r="L84" s="13" t="s">
        <v>83</v>
      </c>
      <c r="M84" s="34"/>
    </row>
    <row r="85" spans="1:13">
      <c r="A85" s="13">
        <v>1</v>
      </c>
      <c r="B85" s="13" t="s">
        <v>79</v>
      </c>
      <c r="C85" s="30">
        <v>804</v>
      </c>
      <c r="D85" s="13">
        <v>4.7</v>
      </c>
      <c r="E85" s="12" t="s">
        <v>79</v>
      </c>
      <c r="F85" s="31">
        <v>272.87</v>
      </c>
      <c r="G85" s="32">
        <v>181.8109</v>
      </c>
      <c r="H85" s="33">
        <v>91.0604</v>
      </c>
      <c r="I85" s="33" t="s">
        <v>79</v>
      </c>
      <c r="J85" s="34">
        <v>11193.18</v>
      </c>
      <c r="K85" s="35">
        <v>3054284</v>
      </c>
      <c r="L85" s="13" t="s">
        <v>83</v>
      </c>
      <c r="M85" s="34"/>
    </row>
    <row r="86" spans="1:13">
      <c r="A86" s="36"/>
      <c r="B86" s="36"/>
      <c r="C86" s="36" t="s">
        <v>124</v>
      </c>
      <c r="D86" s="36"/>
      <c r="E86" s="36"/>
      <c r="F86" s="36">
        <f>SUM(F5:F85)</f>
        <v>7514.78</v>
      </c>
      <c r="G86" s="37"/>
      <c r="H86" s="37"/>
      <c r="I86" s="37"/>
      <c r="J86" s="36">
        <f>K86/F86</f>
        <v>11934.996234088</v>
      </c>
      <c r="K86" s="41">
        <f>SUM(K5:K85)</f>
        <v>89688871</v>
      </c>
      <c r="L86" s="36"/>
      <c r="M86" s="36"/>
    </row>
    <row r="87" s="20" customFormat="1" ht="25" customHeight="1" spans="1:13">
      <c r="A87" s="38" t="s">
        <v>125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="20" customFormat="1" ht="22" customHeight="1" spans="1:13">
      <c r="A88" s="39"/>
      <c r="B88" s="39"/>
      <c r="C88" s="39"/>
      <c r="D88" s="39"/>
      <c r="E88" s="39"/>
      <c r="F88" s="39"/>
      <c r="G88" s="40"/>
      <c r="H88" s="40"/>
      <c r="I88" s="40" t="s">
        <v>121</v>
      </c>
      <c r="J88" s="39"/>
      <c r="K88" s="39"/>
      <c r="L88" s="39"/>
      <c r="M88" s="39"/>
    </row>
    <row r="89" s="20" customFormat="1" spans="1:13">
      <c r="A89" s="39"/>
      <c r="B89" s="39"/>
      <c r="C89" s="39"/>
      <c r="D89" s="39"/>
      <c r="E89" s="39"/>
      <c r="F89" s="39"/>
      <c r="G89" s="40"/>
      <c r="H89" s="40"/>
      <c r="I89" s="40"/>
      <c r="J89" s="39"/>
      <c r="K89" s="39"/>
      <c r="L89" s="39"/>
      <c r="M89" s="39"/>
    </row>
  </sheetData>
  <mergeCells count="4">
    <mergeCell ref="A1:M1"/>
    <mergeCell ref="A2:M2"/>
    <mergeCell ref="A3:M3"/>
    <mergeCell ref="A87:M87"/>
  </mergeCells>
  <pageMargins left="0.75" right="0.75" top="1" bottom="1" header="0.5" footer="0.5"/>
  <pageSetup paperSize="9" scale="58" fitToHeight="0" orientation="portrait"/>
  <headerFooter/>
  <rowBreaks count="1" manualBreakCount="1"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3"/>
  <sheetViews>
    <sheetView topLeftCell="A139" workbookViewId="0">
      <selection activeCell="E165" sqref="E165"/>
    </sheetView>
  </sheetViews>
  <sheetFormatPr defaultColWidth="8.89166666666667" defaultRowHeight="13.5"/>
  <cols>
    <col min="1" max="1" width="8.89166666666667" style="1"/>
    <col min="2" max="2" width="16.225" style="2" customWidth="1"/>
    <col min="3" max="3" width="12.5583333333333" style="2" customWidth="1"/>
    <col min="4" max="4" width="8.75" style="2" customWidth="1"/>
    <col min="5" max="5" width="14.8166666666667" style="2" customWidth="1"/>
    <col min="6" max="6" width="13.7333333333333" style="2" customWidth="1"/>
    <col min="7" max="7" width="10.6333333333333" style="2" customWidth="1"/>
    <col min="8" max="10" width="9.38333333333333" style="2" customWidth="1"/>
    <col min="11" max="11" width="7.225" style="2" customWidth="1"/>
    <col min="12" max="16384" width="8.89166666666667" style="1"/>
  </cols>
  <sheetData>
    <row r="1" ht="34" customHeight="1" spans="1:11">
      <c r="A1" s="3" t="s">
        <v>126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4" customHeight="1" spans="1:11">
      <c r="A2" s="4" t="s">
        <v>127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5" customHeight="1" spans="1:11">
      <c r="A3" s="6" t="s">
        <v>128</v>
      </c>
      <c r="B3" s="7" t="s">
        <v>129</v>
      </c>
      <c r="C3" s="7" t="s">
        <v>130</v>
      </c>
      <c r="D3" s="7" t="s">
        <v>131</v>
      </c>
      <c r="E3" s="7" t="s">
        <v>132</v>
      </c>
      <c r="F3" s="7" t="s">
        <v>74</v>
      </c>
      <c r="G3" s="7" t="s">
        <v>133</v>
      </c>
      <c r="H3" s="7" t="s">
        <v>134</v>
      </c>
      <c r="I3" s="7" t="s">
        <v>135</v>
      </c>
      <c r="J3" s="7" t="s">
        <v>76</v>
      </c>
      <c r="K3" s="7" t="s">
        <v>77</v>
      </c>
    </row>
    <row r="4" spans="1:11">
      <c r="A4" s="8">
        <v>1</v>
      </c>
      <c r="B4" s="9" t="s">
        <v>136</v>
      </c>
      <c r="C4" s="10">
        <v>2.2</v>
      </c>
      <c r="D4" s="11">
        <v>13.2</v>
      </c>
      <c r="E4" s="12" t="s">
        <v>137</v>
      </c>
      <c r="F4" s="12" t="s">
        <v>79</v>
      </c>
      <c r="G4" s="13">
        <v>120000</v>
      </c>
      <c r="H4" s="12" t="s">
        <v>38</v>
      </c>
      <c r="I4" s="12">
        <v>40</v>
      </c>
      <c r="J4" s="12" t="s">
        <v>83</v>
      </c>
      <c r="K4" s="12"/>
    </row>
    <row r="5" spans="1:11">
      <c r="A5" s="8">
        <v>2</v>
      </c>
      <c r="B5" s="9" t="s">
        <v>138</v>
      </c>
      <c r="C5" s="10">
        <v>2.2</v>
      </c>
      <c r="D5" s="11">
        <v>13.2</v>
      </c>
      <c r="E5" s="12" t="s">
        <v>137</v>
      </c>
      <c r="F5" s="12" t="s">
        <v>79</v>
      </c>
      <c r="G5" s="13">
        <v>120000</v>
      </c>
      <c r="H5" s="12" t="s">
        <v>38</v>
      </c>
      <c r="I5" s="12">
        <v>40</v>
      </c>
      <c r="J5" s="12" t="s">
        <v>83</v>
      </c>
      <c r="K5" s="12"/>
    </row>
    <row r="6" spans="1:11">
      <c r="A6" s="8">
        <v>3</v>
      </c>
      <c r="B6" s="9" t="s">
        <v>139</v>
      </c>
      <c r="C6" s="10">
        <v>2.2</v>
      </c>
      <c r="D6" s="11">
        <v>13.2</v>
      </c>
      <c r="E6" s="12" t="s">
        <v>137</v>
      </c>
      <c r="F6" s="12" t="s">
        <v>79</v>
      </c>
      <c r="G6" s="13">
        <v>120000</v>
      </c>
      <c r="H6" s="12" t="s">
        <v>38</v>
      </c>
      <c r="I6" s="12">
        <v>40</v>
      </c>
      <c r="J6" s="12" t="s">
        <v>83</v>
      </c>
      <c r="K6" s="12"/>
    </row>
    <row r="7" spans="1:11">
      <c r="A7" s="8">
        <v>4</v>
      </c>
      <c r="B7" s="9" t="s">
        <v>140</v>
      </c>
      <c r="C7" s="10">
        <v>2.2</v>
      </c>
      <c r="D7" s="11">
        <v>13.2</v>
      </c>
      <c r="E7" s="12" t="s">
        <v>137</v>
      </c>
      <c r="F7" s="12" t="s">
        <v>79</v>
      </c>
      <c r="G7" s="13">
        <v>120000</v>
      </c>
      <c r="H7" s="12" t="s">
        <v>38</v>
      </c>
      <c r="I7" s="12">
        <v>40</v>
      </c>
      <c r="J7" s="12" t="s">
        <v>83</v>
      </c>
      <c r="K7" s="12"/>
    </row>
    <row r="8" spans="1:11">
      <c r="A8" s="8">
        <v>5</v>
      </c>
      <c r="B8" s="9" t="s">
        <v>141</v>
      </c>
      <c r="C8" s="10">
        <v>2.2</v>
      </c>
      <c r="D8" s="11">
        <v>13.2</v>
      </c>
      <c r="E8" s="12" t="s">
        <v>137</v>
      </c>
      <c r="F8" s="12" t="s">
        <v>79</v>
      </c>
      <c r="G8" s="13">
        <v>120000</v>
      </c>
      <c r="H8" s="12" t="s">
        <v>38</v>
      </c>
      <c r="I8" s="12">
        <v>40</v>
      </c>
      <c r="J8" s="12" t="s">
        <v>83</v>
      </c>
      <c r="K8" s="12"/>
    </row>
    <row r="9" spans="1:11">
      <c r="A9" s="8">
        <v>6</v>
      </c>
      <c r="B9" s="9" t="s">
        <v>142</v>
      </c>
      <c r="C9" s="10">
        <v>2.2</v>
      </c>
      <c r="D9" s="11">
        <v>13.2</v>
      </c>
      <c r="E9" s="12" t="s">
        <v>137</v>
      </c>
      <c r="F9" s="12" t="s">
        <v>79</v>
      </c>
      <c r="G9" s="13">
        <v>120000</v>
      </c>
      <c r="H9" s="12" t="s">
        <v>38</v>
      </c>
      <c r="I9" s="12">
        <v>40</v>
      </c>
      <c r="J9" s="12" t="s">
        <v>83</v>
      </c>
      <c r="K9" s="12"/>
    </row>
    <row r="10" spans="1:11">
      <c r="A10" s="8">
        <v>7</v>
      </c>
      <c r="B10" s="9" t="s">
        <v>143</v>
      </c>
      <c r="C10" s="10">
        <v>2.2</v>
      </c>
      <c r="D10" s="11">
        <v>13.2</v>
      </c>
      <c r="E10" s="12" t="s">
        <v>137</v>
      </c>
      <c r="F10" s="12" t="s">
        <v>79</v>
      </c>
      <c r="G10" s="13">
        <v>120000</v>
      </c>
      <c r="H10" s="12" t="s">
        <v>38</v>
      </c>
      <c r="I10" s="12">
        <v>40</v>
      </c>
      <c r="J10" s="12" t="s">
        <v>83</v>
      </c>
      <c r="K10" s="12"/>
    </row>
    <row r="11" spans="1:11">
      <c r="A11" s="8">
        <v>8</v>
      </c>
      <c r="B11" s="9" t="s">
        <v>144</v>
      </c>
      <c r="C11" s="10">
        <v>2.2</v>
      </c>
      <c r="D11" s="11">
        <v>13.2</v>
      </c>
      <c r="E11" s="12" t="s">
        <v>137</v>
      </c>
      <c r="F11" s="12" t="s">
        <v>79</v>
      </c>
      <c r="G11" s="13">
        <v>120000</v>
      </c>
      <c r="H11" s="12" t="s">
        <v>38</v>
      </c>
      <c r="I11" s="12">
        <v>40</v>
      </c>
      <c r="J11" s="12" t="s">
        <v>83</v>
      </c>
      <c r="K11" s="12"/>
    </row>
    <row r="12" spans="1:11">
      <c r="A12" s="8">
        <v>9</v>
      </c>
      <c r="B12" s="9" t="s">
        <v>145</v>
      </c>
      <c r="C12" s="10">
        <v>2.2</v>
      </c>
      <c r="D12" s="11">
        <v>13.2</v>
      </c>
      <c r="E12" s="12" t="s">
        <v>137</v>
      </c>
      <c r="F12" s="12" t="s">
        <v>79</v>
      </c>
      <c r="G12" s="13">
        <v>120000</v>
      </c>
      <c r="H12" s="12" t="s">
        <v>38</v>
      </c>
      <c r="I12" s="12">
        <v>40</v>
      </c>
      <c r="J12" s="12" t="s">
        <v>83</v>
      </c>
      <c r="K12" s="12"/>
    </row>
    <row r="13" spans="1:11">
      <c r="A13" s="8">
        <v>10</v>
      </c>
      <c r="B13" s="9" t="s">
        <v>146</v>
      </c>
      <c r="C13" s="10">
        <v>2.2</v>
      </c>
      <c r="D13" s="11">
        <v>13.2</v>
      </c>
      <c r="E13" s="12" t="s">
        <v>137</v>
      </c>
      <c r="F13" s="12" t="s">
        <v>79</v>
      </c>
      <c r="G13" s="13">
        <v>120000</v>
      </c>
      <c r="H13" s="12" t="s">
        <v>38</v>
      </c>
      <c r="I13" s="12">
        <v>40</v>
      </c>
      <c r="J13" s="12" t="s">
        <v>83</v>
      </c>
      <c r="K13" s="12"/>
    </row>
    <row r="14" spans="1:11">
      <c r="A14" s="8">
        <v>11</v>
      </c>
      <c r="B14" s="9" t="s">
        <v>147</v>
      </c>
      <c r="C14" s="10">
        <v>2.2</v>
      </c>
      <c r="D14" s="11">
        <v>13.2</v>
      </c>
      <c r="E14" s="12" t="s">
        <v>137</v>
      </c>
      <c r="F14" s="12" t="s">
        <v>79</v>
      </c>
      <c r="G14" s="13">
        <v>120000</v>
      </c>
      <c r="H14" s="12" t="s">
        <v>38</v>
      </c>
      <c r="I14" s="12">
        <v>40</v>
      </c>
      <c r="J14" s="12" t="s">
        <v>83</v>
      </c>
      <c r="K14" s="12"/>
    </row>
    <row r="15" spans="1:11">
      <c r="A15" s="8">
        <v>12</v>
      </c>
      <c r="B15" s="9" t="s">
        <v>148</v>
      </c>
      <c r="C15" s="10">
        <v>2.2</v>
      </c>
      <c r="D15" s="11">
        <v>13.2</v>
      </c>
      <c r="E15" s="12" t="s">
        <v>137</v>
      </c>
      <c r="F15" s="12" t="s">
        <v>79</v>
      </c>
      <c r="G15" s="13">
        <v>120000</v>
      </c>
      <c r="H15" s="12" t="s">
        <v>38</v>
      </c>
      <c r="I15" s="12">
        <v>40</v>
      </c>
      <c r="J15" s="12" t="s">
        <v>83</v>
      </c>
      <c r="K15" s="12"/>
    </row>
    <row r="16" spans="1:11">
      <c r="A16" s="8">
        <v>13</v>
      </c>
      <c r="B16" s="9" t="s">
        <v>149</v>
      </c>
      <c r="C16" s="10">
        <v>2.2</v>
      </c>
      <c r="D16" s="11">
        <v>13.2</v>
      </c>
      <c r="E16" s="12" t="s">
        <v>137</v>
      </c>
      <c r="F16" s="12" t="s">
        <v>79</v>
      </c>
      <c r="G16" s="13">
        <v>120000</v>
      </c>
      <c r="H16" s="12" t="s">
        <v>38</v>
      </c>
      <c r="I16" s="12">
        <v>40</v>
      </c>
      <c r="J16" s="12" t="s">
        <v>83</v>
      </c>
      <c r="K16" s="12"/>
    </row>
    <row r="17" spans="1:11">
      <c r="A17" s="8">
        <v>14</v>
      </c>
      <c r="B17" s="9" t="s">
        <v>150</v>
      </c>
      <c r="C17" s="10">
        <v>2.2</v>
      </c>
      <c r="D17" s="11">
        <v>13.2</v>
      </c>
      <c r="E17" s="12" t="s">
        <v>137</v>
      </c>
      <c r="F17" s="12" t="s">
        <v>79</v>
      </c>
      <c r="G17" s="13">
        <v>120000</v>
      </c>
      <c r="H17" s="12" t="s">
        <v>38</v>
      </c>
      <c r="I17" s="12">
        <v>40</v>
      </c>
      <c r="J17" s="12" t="s">
        <v>83</v>
      </c>
      <c r="K17" s="12"/>
    </row>
    <row r="18" spans="1:11">
      <c r="A18" s="8">
        <v>15</v>
      </c>
      <c r="B18" s="9" t="s">
        <v>151</v>
      </c>
      <c r="C18" s="10">
        <v>2.2</v>
      </c>
      <c r="D18" s="11">
        <v>13.2</v>
      </c>
      <c r="E18" s="12" t="s">
        <v>137</v>
      </c>
      <c r="F18" s="12" t="s">
        <v>79</v>
      </c>
      <c r="G18" s="13">
        <v>120000</v>
      </c>
      <c r="H18" s="12" t="s">
        <v>38</v>
      </c>
      <c r="I18" s="12">
        <v>40</v>
      </c>
      <c r="J18" s="12" t="s">
        <v>83</v>
      </c>
      <c r="K18" s="12"/>
    </row>
    <row r="19" spans="1:11">
      <c r="A19" s="8">
        <v>16</v>
      </c>
      <c r="B19" s="9" t="s">
        <v>152</v>
      </c>
      <c r="C19" s="10">
        <v>2.2</v>
      </c>
      <c r="D19" s="11">
        <v>13.2</v>
      </c>
      <c r="E19" s="12" t="s">
        <v>137</v>
      </c>
      <c r="F19" s="12" t="s">
        <v>79</v>
      </c>
      <c r="G19" s="13">
        <v>120000</v>
      </c>
      <c r="H19" s="12" t="s">
        <v>38</v>
      </c>
      <c r="I19" s="12">
        <v>40</v>
      </c>
      <c r="J19" s="12" t="s">
        <v>83</v>
      </c>
      <c r="K19" s="12"/>
    </row>
    <row r="20" spans="1:11">
      <c r="A20" s="8">
        <v>17</v>
      </c>
      <c r="B20" s="9" t="s">
        <v>153</v>
      </c>
      <c r="C20" s="10">
        <v>2.2</v>
      </c>
      <c r="D20" s="11">
        <v>13.2</v>
      </c>
      <c r="E20" s="12" t="s">
        <v>137</v>
      </c>
      <c r="F20" s="12" t="s">
        <v>79</v>
      </c>
      <c r="G20" s="13">
        <v>120000</v>
      </c>
      <c r="H20" s="12" t="s">
        <v>38</v>
      </c>
      <c r="I20" s="12">
        <v>40</v>
      </c>
      <c r="J20" s="12" t="s">
        <v>83</v>
      </c>
      <c r="K20" s="12"/>
    </row>
    <row r="21" spans="1:11">
      <c r="A21" s="8">
        <v>18</v>
      </c>
      <c r="B21" s="9" t="s">
        <v>154</v>
      </c>
      <c r="C21" s="10">
        <v>2.2</v>
      </c>
      <c r="D21" s="11">
        <v>13.2</v>
      </c>
      <c r="E21" s="12" t="s">
        <v>137</v>
      </c>
      <c r="F21" s="12" t="s">
        <v>79</v>
      </c>
      <c r="G21" s="13">
        <v>120000</v>
      </c>
      <c r="H21" s="12" t="s">
        <v>38</v>
      </c>
      <c r="I21" s="12">
        <v>40</v>
      </c>
      <c r="J21" s="12" t="s">
        <v>83</v>
      </c>
      <c r="K21" s="12"/>
    </row>
    <row r="22" spans="1:11">
      <c r="A22" s="8">
        <v>19</v>
      </c>
      <c r="B22" s="9" t="s">
        <v>155</v>
      </c>
      <c r="C22" s="10">
        <v>2.2</v>
      </c>
      <c r="D22" s="11">
        <v>13.2</v>
      </c>
      <c r="E22" s="12" t="s">
        <v>137</v>
      </c>
      <c r="F22" s="12" t="s">
        <v>79</v>
      </c>
      <c r="G22" s="13">
        <v>120000</v>
      </c>
      <c r="H22" s="12" t="s">
        <v>38</v>
      </c>
      <c r="I22" s="12">
        <v>40</v>
      </c>
      <c r="J22" s="12" t="s">
        <v>83</v>
      </c>
      <c r="K22" s="12"/>
    </row>
    <row r="23" spans="1:11">
      <c r="A23" s="8">
        <v>20</v>
      </c>
      <c r="B23" s="9" t="s">
        <v>156</v>
      </c>
      <c r="C23" s="10">
        <v>2.2</v>
      </c>
      <c r="D23" s="11">
        <v>13.2</v>
      </c>
      <c r="E23" s="12" t="s">
        <v>137</v>
      </c>
      <c r="F23" s="12" t="s">
        <v>79</v>
      </c>
      <c r="G23" s="13">
        <v>120000</v>
      </c>
      <c r="H23" s="12" t="s">
        <v>38</v>
      </c>
      <c r="I23" s="12">
        <v>40</v>
      </c>
      <c r="J23" s="12" t="s">
        <v>83</v>
      </c>
      <c r="K23" s="12"/>
    </row>
    <row r="24" spans="1:11">
      <c r="A24" s="8">
        <v>21</v>
      </c>
      <c r="B24" s="9" t="s">
        <v>157</v>
      </c>
      <c r="C24" s="10">
        <v>2.2</v>
      </c>
      <c r="D24" s="11">
        <v>13.2</v>
      </c>
      <c r="E24" s="12" t="s">
        <v>137</v>
      </c>
      <c r="F24" s="12" t="s">
        <v>79</v>
      </c>
      <c r="G24" s="13">
        <v>120000</v>
      </c>
      <c r="H24" s="12" t="s">
        <v>38</v>
      </c>
      <c r="I24" s="12">
        <v>40</v>
      </c>
      <c r="J24" s="12" t="s">
        <v>83</v>
      </c>
      <c r="K24" s="12"/>
    </row>
    <row r="25" spans="1:11">
      <c r="A25" s="8">
        <v>22</v>
      </c>
      <c r="B25" s="9" t="s">
        <v>158</v>
      </c>
      <c r="C25" s="10">
        <v>2.2</v>
      </c>
      <c r="D25" s="11">
        <v>13.2</v>
      </c>
      <c r="E25" s="12" t="s">
        <v>137</v>
      </c>
      <c r="F25" s="12" t="s">
        <v>79</v>
      </c>
      <c r="G25" s="13">
        <v>120000</v>
      </c>
      <c r="H25" s="12" t="s">
        <v>38</v>
      </c>
      <c r="I25" s="12">
        <v>40</v>
      </c>
      <c r="J25" s="12" t="s">
        <v>83</v>
      </c>
      <c r="K25" s="12"/>
    </row>
    <row r="26" spans="1:11">
      <c r="A26" s="8">
        <v>23</v>
      </c>
      <c r="B26" s="9" t="s">
        <v>159</v>
      </c>
      <c r="C26" s="10">
        <v>2.2</v>
      </c>
      <c r="D26" s="11">
        <v>13.2</v>
      </c>
      <c r="E26" s="12" t="s">
        <v>137</v>
      </c>
      <c r="F26" s="12" t="s">
        <v>79</v>
      </c>
      <c r="G26" s="13">
        <v>120000</v>
      </c>
      <c r="H26" s="12" t="s">
        <v>38</v>
      </c>
      <c r="I26" s="12">
        <v>40</v>
      </c>
      <c r="J26" s="12" t="s">
        <v>83</v>
      </c>
      <c r="K26" s="12"/>
    </row>
    <row r="27" spans="1:11">
      <c r="A27" s="8">
        <v>24</v>
      </c>
      <c r="B27" s="9" t="s">
        <v>160</v>
      </c>
      <c r="C27" s="10">
        <v>2.2</v>
      </c>
      <c r="D27" s="11">
        <v>13.2</v>
      </c>
      <c r="E27" s="12" t="s">
        <v>137</v>
      </c>
      <c r="F27" s="12" t="s">
        <v>79</v>
      </c>
      <c r="G27" s="13">
        <v>120000</v>
      </c>
      <c r="H27" s="12" t="s">
        <v>38</v>
      </c>
      <c r="I27" s="12">
        <v>40</v>
      </c>
      <c r="J27" s="12" t="s">
        <v>83</v>
      </c>
      <c r="K27" s="12"/>
    </row>
    <row r="28" spans="1:11">
      <c r="A28" s="8">
        <v>25</v>
      </c>
      <c r="B28" s="9" t="s">
        <v>161</v>
      </c>
      <c r="C28" s="10">
        <v>2.2</v>
      </c>
      <c r="D28" s="11">
        <v>13.2</v>
      </c>
      <c r="E28" s="12" t="s">
        <v>137</v>
      </c>
      <c r="F28" s="12" t="s">
        <v>79</v>
      </c>
      <c r="G28" s="13">
        <v>120000</v>
      </c>
      <c r="H28" s="12" t="s">
        <v>38</v>
      </c>
      <c r="I28" s="12">
        <v>40</v>
      </c>
      <c r="J28" s="12" t="s">
        <v>83</v>
      </c>
      <c r="K28" s="12"/>
    </row>
    <row r="29" spans="1:11">
      <c r="A29" s="8">
        <v>26</v>
      </c>
      <c r="B29" s="9" t="s">
        <v>162</v>
      </c>
      <c r="C29" s="10">
        <v>2.2</v>
      </c>
      <c r="D29" s="11">
        <v>13.2</v>
      </c>
      <c r="E29" s="12" t="s">
        <v>137</v>
      </c>
      <c r="F29" s="12" t="s">
        <v>79</v>
      </c>
      <c r="G29" s="13">
        <v>120000</v>
      </c>
      <c r="H29" s="12" t="s">
        <v>38</v>
      </c>
      <c r="I29" s="12">
        <v>40</v>
      </c>
      <c r="J29" s="12" t="s">
        <v>83</v>
      </c>
      <c r="K29" s="12"/>
    </row>
    <row r="30" spans="1:11">
      <c r="A30" s="8">
        <v>27</v>
      </c>
      <c r="B30" s="9" t="s">
        <v>163</v>
      </c>
      <c r="C30" s="10">
        <v>2.2</v>
      </c>
      <c r="D30" s="11">
        <v>13.2</v>
      </c>
      <c r="E30" s="12" t="s">
        <v>137</v>
      </c>
      <c r="F30" s="12" t="s">
        <v>79</v>
      </c>
      <c r="G30" s="13">
        <v>120000</v>
      </c>
      <c r="H30" s="12" t="s">
        <v>38</v>
      </c>
      <c r="I30" s="12">
        <v>40</v>
      </c>
      <c r="J30" s="12" t="s">
        <v>83</v>
      </c>
      <c r="K30" s="12"/>
    </row>
    <row r="31" spans="1:11">
      <c r="A31" s="8">
        <v>28</v>
      </c>
      <c r="B31" s="9" t="s">
        <v>164</v>
      </c>
      <c r="C31" s="10">
        <v>2.2</v>
      </c>
      <c r="D31" s="11">
        <v>13.2</v>
      </c>
      <c r="E31" s="12" t="s">
        <v>137</v>
      </c>
      <c r="F31" s="12" t="s">
        <v>79</v>
      </c>
      <c r="G31" s="13">
        <v>120000</v>
      </c>
      <c r="H31" s="12" t="s">
        <v>38</v>
      </c>
      <c r="I31" s="12">
        <v>40</v>
      </c>
      <c r="J31" s="12" t="s">
        <v>83</v>
      </c>
      <c r="K31" s="12"/>
    </row>
    <row r="32" spans="1:11">
      <c r="A32" s="8">
        <v>29</v>
      </c>
      <c r="B32" s="9" t="s">
        <v>165</v>
      </c>
      <c r="C32" s="10">
        <v>2.2</v>
      </c>
      <c r="D32" s="11">
        <v>13.2</v>
      </c>
      <c r="E32" s="12" t="s">
        <v>137</v>
      </c>
      <c r="F32" s="12" t="s">
        <v>79</v>
      </c>
      <c r="G32" s="13">
        <v>120000</v>
      </c>
      <c r="H32" s="12" t="s">
        <v>38</v>
      </c>
      <c r="I32" s="12">
        <v>40</v>
      </c>
      <c r="J32" s="12" t="s">
        <v>83</v>
      </c>
      <c r="K32" s="12"/>
    </row>
    <row r="33" spans="1:11">
      <c r="A33" s="8">
        <v>30</v>
      </c>
      <c r="B33" s="9" t="s">
        <v>166</v>
      </c>
      <c r="C33" s="10">
        <v>2.2</v>
      </c>
      <c r="D33" s="11">
        <v>13.2</v>
      </c>
      <c r="E33" s="12" t="s">
        <v>137</v>
      </c>
      <c r="F33" s="12" t="s">
        <v>79</v>
      </c>
      <c r="G33" s="13">
        <v>120000</v>
      </c>
      <c r="H33" s="12" t="s">
        <v>38</v>
      </c>
      <c r="I33" s="12">
        <v>40</v>
      </c>
      <c r="J33" s="12" t="s">
        <v>83</v>
      </c>
      <c r="K33" s="12"/>
    </row>
    <row r="34" spans="1:11">
      <c r="A34" s="8">
        <v>31</v>
      </c>
      <c r="B34" s="9" t="s">
        <v>167</v>
      </c>
      <c r="C34" s="10">
        <v>2.2</v>
      </c>
      <c r="D34" s="11">
        <v>13.2</v>
      </c>
      <c r="E34" s="12" t="s">
        <v>137</v>
      </c>
      <c r="F34" s="12" t="s">
        <v>79</v>
      </c>
      <c r="G34" s="13">
        <v>120000</v>
      </c>
      <c r="H34" s="12" t="s">
        <v>38</v>
      </c>
      <c r="I34" s="12">
        <v>40</v>
      </c>
      <c r="J34" s="12" t="s">
        <v>83</v>
      </c>
      <c r="K34" s="12"/>
    </row>
    <row r="35" spans="1:11">
      <c r="A35" s="8">
        <v>32</v>
      </c>
      <c r="B35" s="9" t="s">
        <v>168</v>
      </c>
      <c r="C35" s="10">
        <v>2.2</v>
      </c>
      <c r="D35" s="11">
        <v>13.2</v>
      </c>
      <c r="E35" s="12" t="s">
        <v>137</v>
      </c>
      <c r="F35" s="12" t="s">
        <v>79</v>
      </c>
      <c r="G35" s="13">
        <v>120000</v>
      </c>
      <c r="H35" s="12" t="s">
        <v>38</v>
      </c>
      <c r="I35" s="12">
        <v>40</v>
      </c>
      <c r="J35" s="12" t="s">
        <v>83</v>
      </c>
      <c r="K35" s="12"/>
    </row>
    <row r="36" spans="1:11">
      <c r="A36" s="8">
        <v>33</v>
      </c>
      <c r="B36" s="9" t="s">
        <v>169</v>
      </c>
      <c r="C36" s="10">
        <v>2.2</v>
      </c>
      <c r="D36" s="11">
        <v>13.2</v>
      </c>
      <c r="E36" s="12" t="s">
        <v>137</v>
      </c>
      <c r="F36" s="12" t="s">
        <v>79</v>
      </c>
      <c r="G36" s="13">
        <v>120000</v>
      </c>
      <c r="H36" s="12" t="s">
        <v>38</v>
      </c>
      <c r="I36" s="12">
        <v>40</v>
      </c>
      <c r="J36" s="12" t="s">
        <v>83</v>
      </c>
      <c r="K36" s="12"/>
    </row>
    <row r="37" spans="1:11">
      <c r="A37" s="8">
        <v>34</v>
      </c>
      <c r="B37" s="9" t="s">
        <v>170</v>
      </c>
      <c r="C37" s="10">
        <v>2.2</v>
      </c>
      <c r="D37" s="11">
        <v>13.2</v>
      </c>
      <c r="E37" s="12" t="s">
        <v>137</v>
      </c>
      <c r="F37" s="12" t="s">
        <v>79</v>
      </c>
      <c r="G37" s="13">
        <v>120000</v>
      </c>
      <c r="H37" s="12" t="s">
        <v>38</v>
      </c>
      <c r="I37" s="12">
        <v>40</v>
      </c>
      <c r="J37" s="12" t="s">
        <v>83</v>
      </c>
      <c r="K37" s="12"/>
    </row>
    <row r="38" spans="1:11">
      <c r="A38" s="8">
        <v>35</v>
      </c>
      <c r="B38" s="9" t="s">
        <v>171</v>
      </c>
      <c r="C38" s="10">
        <v>2.2</v>
      </c>
      <c r="D38" s="11">
        <v>13.2</v>
      </c>
      <c r="E38" s="12" t="s">
        <v>137</v>
      </c>
      <c r="F38" s="12" t="s">
        <v>79</v>
      </c>
      <c r="G38" s="13">
        <v>120000</v>
      </c>
      <c r="H38" s="12" t="s">
        <v>38</v>
      </c>
      <c r="I38" s="12">
        <v>40</v>
      </c>
      <c r="J38" s="12" t="s">
        <v>83</v>
      </c>
      <c r="K38" s="12"/>
    </row>
    <row r="39" spans="1:11">
      <c r="A39" s="8">
        <v>36</v>
      </c>
      <c r="B39" s="9" t="s">
        <v>172</v>
      </c>
      <c r="C39" s="10">
        <v>2.2</v>
      </c>
      <c r="D39" s="11">
        <v>13.2</v>
      </c>
      <c r="E39" s="12" t="s">
        <v>137</v>
      </c>
      <c r="F39" s="12" t="s">
        <v>79</v>
      </c>
      <c r="G39" s="13">
        <v>120000</v>
      </c>
      <c r="H39" s="12" t="s">
        <v>38</v>
      </c>
      <c r="I39" s="12">
        <v>40</v>
      </c>
      <c r="J39" s="12" t="s">
        <v>83</v>
      </c>
      <c r="K39" s="12"/>
    </row>
    <row r="40" spans="1:11">
      <c r="A40" s="8">
        <v>37</v>
      </c>
      <c r="B40" s="9" t="s">
        <v>173</v>
      </c>
      <c r="C40" s="10">
        <v>2.2</v>
      </c>
      <c r="D40" s="11">
        <v>13.2</v>
      </c>
      <c r="E40" s="12" t="s">
        <v>137</v>
      </c>
      <c r="F40" s="12" t="s">
        <v>79</v>
      </c>
      <c r="G40" s="13">
        <v>120000</v>
      </c>
      <c r="H40" s="12" t="s">
        <v>38</v>
      </c>
      <c r="I40" s="12">
        <v>40</v>
      </c>
      <c r="J40" s="12" t="s">
        <v>83</v>
      </c>
      <c r="K40" s="12"/>
    </row>
    <row r="41" spans="1:11">
      <c r="A41" s="8">
        <v>38</v>
      </c>
      <c r="B41" s="9" t="s">
        <v>174</v>
      </c>
      <c r="C41" s="10">
        <v>2.2</v>
      </c>
      <c r="D41" s="11">
        <v>13.2</v>
      </c>
      <c r="E41" s="12" t="s">
        <v>137</v>
      </c>
      <c r="F41" s="12" t="s">
        <v>79</v>
      </c>
      <c r="G41" s="13">
        <v>120000</v>
      </c>
      <c r="H41" s="12" t="s">
        <v>38</v>
      </c>
      <c r="I41" s="12">
        <v>40</v>
      </c>
      <c r="J41" s="12" t="s">
        <v>83</v>
      </c>
      <c r="K41" s="12"/>
    </row>
    <row r="42" spans="1:11">
      <c r="A42" s="8">
        <v>39</v>
      </c>
      <c r="B42" s="9" t="s">
        <v>175</v>
      </c>
      <c r="C42" s="10">
        <v>2.2</v>
      </c>
      <c r="D42" s="11">
        <v>13.2</v>
      </c>
      <c r="E42" s="12" t="s">
        <v>137</v>
      </c>
      <c r="F42" s="12" t="s">
        <v>79</v>
      </c>
      <c r="G42" s="13">
        <v>120000</v>
      </c>
      <c r="H42" s="12" t="s">
        <v>38</v>
      </c>
      <c r="I42" s="12">
        <v>40</v>
      </c>
      <c r="J42" s="12" t="s">
        <v>83</v>
      </c>
      <c r="K42" s="12"/>
    </row>
    <row r="43" spans="1:11">
      <c r="A43" s="8">
        <v>40</v>
      </c>
      <c r="B43" s="9" t="s">
        <v>176</v>
      </c>
      <c r="C43" s="10">
        <v>2.2</v>
      </c>
      <c r="D43" s="11">
        <v>13.2</v>
      </c>
      <c r="E43" s="12" t="s">
        <v>137</v>
      </c>
      <c r="F43" s="12" t="s">
        <v>79</v>
      </c>
      <c r="G43" s="13">
        <v>120000</v>
      </c>
      <c r="H43" s="12" t="s">
        <v>38</v>
      </c>
      <c r="I43" s="12">
        <v>40</v>
      </c>
      <c r="J43" s="12" t="s">
        <v>83</v>
      </c>
      <c r="K43" s="12"/>
    </row>
    <row r="44" spans="1:11">
      <c r="A44" s="8">
        <v>41</v>
      </c>
      <c r="B44" s="9" t="s">
        <v>177</v>
      </c>
      <c r="C44" s="10">
        <v>2.2</v>
      </c>
      <c r="D44" s="11">
        <v>13.2</v>
      </c>
      <c r="E44" s="12" t="s">
        <v>137</v>
      </c>
      <c r="F44" s="12" t="s">
        <v>79</v>
      </c>
      <c r="G44" s="13">
        <v>120000</v>
      </c>
      <c r="H44" s="12" t="s">
        <v>38</v>
      </c>
      <c r="I44" s="12">
        <v>40</v>
      </c>
      <c r="J44" s="12" t="s">
        <v>83</v>
      </c>
      <c r="K44" s="12"/>
    </row>
    <row r="45" spans="1:11">
      <c r="A45" s="8">
        <v>42</v>
      </c>
      <c r="B45" s="9" t="s">
        <v>178</v>
      </c>
      <c r="C45" s="10">
        <v>2.2</v>
      </c>
      <c r="D45" s="11">
        <v>13.2</v>
      </c>
      <c r="E45" s="12" t="s">
        <v>137</v>
      </c>
      <c r="F45" s="12" t="s">
        <v>79</v>
      </c>
      <c r="G45" s="13">
        <v>120000</v>
      </c>
      <c r="H45" s="12" t="s">
        <v>38</v>
      </c>
      <c r="I45" s="12">
        <v>40</v>
      </c>
      <c r="J45" s="12" t="s">
        <v>83</v>
      </c>
      <c r="K45" s="12"/>
    </row>
    <row r="46" spans="1:11">
      <c r="A46" s="8">
        <v>43</v>
      </c>
      <c r="B46" s="9" t="s">
        <v>179</v>
      </c>
      <c r="C46" s="10">
        <v>2.2</v>
      </c>
      <c r="D46" s="11">
        <v>13.2</v>
      </c>
      <c r="E46" s="12" t="s">
        <v>137</v>
      </c>
      <c r="F46" s="12" t="s">
        <v>79</v>
      </c>
      <c r="G46" s="13">
        <v>120000</v>
      </c>
      <c r="H46" s="12" t="s">
        <v>38</v>
      </c>
      <c r="I46" s="12">
        <v>40</v>
      </c>
      <c r="J46" s="12" t="s">
        <v>83</v>
      </c>
      <c r="K46" s="12"/>
    </row>
    <row r="47" spans="1:11">
      <c r="A47" s="8">
        <v>44</v>
      </c>
      <c r="B47" s="9" t="s">
        <v>180</v>
      </c>
      <c r="C47" s="10">
        <v>2.2</v>
      </c>
      <c r="D47" s="11">
        <v>13.2</v>
      </c>
      <c r="E47" s="12" t="s">
        <v>137</v>
      </c>
      <c r="F47" s="12" t="s">
        <v>79</v>
      </c>
      <c r="G47" s="13">
        <v>120000</v>
      </c>
      <c r="H47" s="12" t="s">
        <v>38</v>
      </c>
      <c r="I47" s="12">
        <v>40</v>
      </c>
      <c r="J47" s="12" t="s">
        <v>83</v>
      </c>
      <c r="K47" s="12"/>
    </row>
    <row r="48" spans="1:11">
      <c r="A48" s="8">
        <v>45</v>
      </c>
      <c r="B48" s="9" t="s">
        <v>181</v>
      </c>
      <c r="C48" s="10">
        <v>2.2</v>
      </c>
      <c r="D48" s="11">
        <v>13.2</v>
      </c>
      <c r="E48" s="12" t="s">
        <v>137</v>
      </c>
      <c r="F48" s="12" t="s">
        <v>79</v>
      </c>
      <c r="G48" s="13">
        <v>120000</v>
      </c>
      <c r="H48" s="12" t="s">
        <v>38</v>
      </c>
      <c r="I48" s="12">
        <v>40</v>
      </c>
      <c r="J48" s="12" t="s">
        <v>83</v>
      </c>
      <c r="K48" s="12"/>
    </row>
    <row r="49" spans="1:11">
      <c r="A49" s="8">
        <v>46</v>
      </c>
      <c r="B49" s="9" t="s">
        <v>182</v>
      </c>
      <c r="C49" s="10">
        <v>2.2</v>
      </c>
      <c r="D49" s="11">
        <v>13.2</v>
      </c>
      <c r="E49" s="12" t="s">
        <v>137</v>
      </c>
      <c r="F49" s="12" t="s">
        <v>79</v>
      </c>
      <c r="G49" s="13">
        <v>120000</v>
      </c>
      <c r="H49" s="12" t="s">
        <v>38</v>
      </c>
      <c r="I49" s="12">
        <v>40</v>
      </c>
      <c r="J49" s="12" t="s">
        <v>83</v>
      </c>
      <c r="K49" s="12"/>
    </row>
    <row r="50" spans="1:11">
      <c r="A50" s="8">
        <v>47</v>
      </c>
      <c r="B50" s="9" t="s">
        <v>183</v>
      </c>
      <c r="C50" s="10">
        <v>2.2</v>
      </c>
      <c r="D50" s="11">
        <v>13.2</v>
      </c>
      <c r="E50" s="12" t="s">
        <v>137</v>
      </c>
      <c r="F50" s="12" t="s">
        <v>79</v>
      </c>
      <c r="G50" s="13">
        <v>120000</v>
      </c>
      <c r="H50" s="12" t="s">
        <v>38</v>
      </c>
      <c r="I50" s="12">
        <v>40</v>
      </c>
      <c r="J50" s="12" t="s">
        <v>83</v>
      </c>
      <c r="K50" s="12"/>
    </row>
    <row r="51" spans="1:11">
      <c r="A51" s="8">
        <v>48</v>
      </c>
      <c r="B51" s="9" t="s">
        <v>184</v>
      </c>
      <c r="C51" s="10">
        <v>2.2</v>
      </c>
      <c r="D51" s="11">
        <v>13.2</v>
      </c>
      <c r="E51" s="12" t="s">
        <v>137</v>
      </c>
      <c r="F51" s="12" t="s">
        <v>79</v>
      </c>
      <c r="G51" s="13">
        <v>120000</v>
      </c>
      <c r="H51" s="12" t="s">
        <v>38</v>
      </c>
      <c r="I51" s="12">
        <v>40</v>
      </c>
      <c r="J51" s="12" t="s">
        <v>83</v>
      </c>
      <c r="K51" s="12"/>
    </row>
    <row r="52" spans="1:11">
      <c r="A52" s="8">
        <v>49</v>
      </c>
      <c r="B52" s="9" t="s">
        <v>185</v>
      </c>
      <c r="C52" s="10">
        <v>2.2</v>
      </c>
      <c r="D52" s="11">
        <v>13.2</v>
      </c>
      <c r="E52" s="12" t="s">
        <v>137</v>
      </c>
      <c r="F52" s="12" t="s">
        <v>79</v>
      </c>
      <c r="G52" s="13">
        <v>120000</v>
      </c>
      <c r="H52" s="12" t="s">
        <v>38</v>
      </c>
      <c r="I52" s="12">
        <v>40</v>
      </c>
      <c r="J52" s="12" t="s">
        <v>83</v>
      </c>
      <c r="K52" s="12"/>
    </row>
    <row r="53" spans="1:11">
      <c r="A53" s="8">
        <v>50</v>
      </c>
      <c r="B53" s="9" t="s">
        <v>186</v>
      </c>
      <c r="C53" s="10">
        <v>2.2</v>
      </c>
      <c r="D53" s="11">
        <v>13.2</v>
      </c>
      <c r="E53" s="12" t="s">
        <v>137</v>
      </c>
      <c r="F53" s="12" t="s">
        <v>79</v>
      </c>
      <c r="G53" s="13">
        <v>120000</v>
      </c>
      <c r="H53" s="12" t="s">
        <v>38</v>
      </c>
      <c r="I53" s="12">
        <v>40</v>
      </c>
      <c r="J53" s="12" t="s">
        <v>83</v>
      </c>
      <c r="K53" s="12"/>
    </row>
    <row r="54" spans="1:11">
      <c r="A54" s="8">
        <v>51</v>
      </c>
      <c r="B54" s="9" t="s">
        <v>187</v>
      </c>
      <c r="C54" s="10">
        <v>2.2</v>
      </c>
      <c r="D54" s="11">
        <v>13.2</v>
      </c>
      <c r="E54" s="12" t="s">
        <v>137</v>
      </c>
      <c r="F54" s="12" t="s">
        <v>79</v>
      </c>
      <c r="G54" s="13">
        <v>120000</v>
      </c>
      <c r="H54" s="12" t="s">
        <v>38</v>
      </c>
      <c r="I54" s="12">
        <v>40</v>
      </c>
      <c r="J54" s="12" t="s">
        <v>83</v>
      </c>
      <c r="K54" s="12"/>
    </row>
    <row r="55" spans="1:11">
      <c r="A55" s="8">
        <v>52</v>
      </c>
      <c r="B55" s="9" t="s">
        <v>188</v>
      </c>
      <c r="C55" s="10">
        <v>2.2</v>
      </c>
      <c r="D55" s="11">
        <v>13.2</v>
      </c>
      <c r="E55" s="12" t="s">
        <v>137</v>
      </c>
      <c r="F55" s="12" t="s">
        <v>79</v>
      </c>
      <c r="G55" s="13">
        <v>120000</v>
      </c>
      <c r="H55" s="12" t="s">
        <v>38</v>
      </c>
      <c r="I55" s="12">
        <v>40</v>
      </c>
      <c r="J55" s="12" t="s">
        <v>83</v>
      </c>
      <c r="K55" s="12"/>
    </row>
    <row r="56" spans="1:11">
      <c r="A56" s="8">
        <v>53</v>
      </c>
      <c r="B56" s="9" t="s">
        <v>189</v>
      </c>
      <c r="C56" s="10">
        <v>2.2</v>
      </c>
      <c r="D56" s="11">
        <v>13.2</v>
      </c>
      <c r="E56" s="12" t="s">
        <v>137</v>
      </c>
      <c r="F56" s="12" t="s">
        <v>79</v>
      </c>
      <c r="G56" s="13">
        <v>120000</v>
      </c>
      <c r="H56" s="12" t="s">
        <v>38</v>
      </c>
      <c r="I56" s="12">
        <v>40</v>
      </c>
      <c r="J56" s="12" t="s">
        <v>83</v>
      </c>
      <c r="K56" s="12"/>
    </row>
    <row r="57" spans="1:11">
      <c r="A57" s="8">
        <v>54</v>
      </c>
      <c r="B57" s="9" t="s">
        <v>190</v>
      </c>
      <c r="C57" s="10">
        <v>2.2</v>
      </c>
      <c r="D57" s="11">
        <v>13.2</v>
      </c>
      <c r="E57" s="12" t="s">
        <v>137</v>
      </c>
      <c r="F57" s="12" t="s">
        <v>79</v>
      </c>
      <c r="G57" s="13">
        <v>120000</v>
      </c>
      <c r="H57" s="12" t="s">
        <v>38</v>
      </c>
      <c r="I57" s="12">
        <v>40</v>
      </c>
      <c r="J57" s="12" t="s">
        <v>83</v>
      </c>
      <c r="K57" s="12"/>
    </row>
    <row r="58" spans="1:11">
      <c r="A58" s="8">
        <v>55</v>
      </c>
      <c r="B58" s="9" t="s">
        <v>191</v>
      </c>
      <c r="C58" s="10">
        <v>2.2</v>
      </c>
      <c r="D58" s="11">
        <v>13.2</v>
      </c>
      <c r="E58" s="12" t="s">
        <v>137</v>
      </c>
      <c r="F58" s="12" t="s">
        <v>79</v>
      </c>
      <c r="G58" s="13">
        <v>120000</v>
      </c>
      <c r="H58" s="12" t="s">
        <v>38</v>
      </c>
      <c r="I58" s="12">
        <v>40</v>
      </c>
      <c r="J58" s="12" t="s">
        <v>83</v>
      </c>
      <c r="K58" s="12"/>
    </row>
    <row r="59" spans="1:11">
      <c r="A59" s="8">
        <v>56</v>
      </c>
      <c r="B59" s="9" t="s">
        <v>192</v>
      </c>
      <c r="C59" s="10">
        <v>2.2</v>
      </c>
      <c r="D59" s="11">
        <v>13.2</v>
      </c>
      <c r="E59" s="12" t="s">
        <v>137</v>
      </c>
      <c r="F59" s="12" t="s">
        <v>79</v>
      </c>
      <c r="G59" s="13">
        <v>120000</v>
      </c>
      <c r="H59" s="12" t="s">
        <v>38</v>
      </c>
      <c r="I59" s="12">
        <v>40</v>
      </c>
      <c r="J59" s="12" t="s">
        <v>83</v>
      </c>
      <c r="K59" s="12"/>
    </row>
    <row r="60" spans="1:11">
      <c r="A60" s="8">
        <v>57</v>
      </c>
      <c r="B60" s="9" t="s">
        <v>193</v>
      </c>
      <c r="C60" s="10">
        <v>2.2</v>
      </c>
      <c r="D60" s="11">
        <v>13.2</v>
      </c>
      <c r="E60" s="12" t="s">
        <v>137</v>
      </c>
      <c r="F60" s="12" t="s">
        <v>79</v>
      </c>
      <c r="G60" s="13">
        <v>120000</v>
      </c>
      <c r="H60" s="12" t="s">
        <v>38</v>
      </c>
      <c r="I60" s="12">
        <v>40</v>
      </c>
      <c r="J60" s="12" t="s">
        <v>83</v>
      </c>
      <c r="K60" s="12"/>
    </row>
    <row r="61" spans="1:11">
      <c r="A61" s="8">
        <v>58</v>
      </c>
      <c r="B61" s="9" t="s">
        <v>194</v>
      </c>
      <c r="C61" s="10">
        <v>2.2</v>
      </c>
      <c r="D61" s="11">
        <v>13.2</v>
      </c>
      <c r="E61" s="12" t="s">
        <v>137</v>
      </c>
      <c r="F61" s="12" t="s">
        <v>79</v>
      </c>
      <c r="G61" s="13">
        <v>120000</v>
      </c>
      <c r="H61" s="12" t="s">
        <v>38</v>
      </c>
      <c r="I61" s="12">
        <v>40</v>
      </c>
      <c r="J61" s="12" t="s">
        <v>83</v>
      </c>
      <c r="K61" s="12"/>
    </row>
    <row r="62" spans="1:11">
      <c r="A62" s="8">
        <v>59</v>
      </c>
      <c r="B62" s="9" t="s">
        <v>195</v>
      </c>
      <c r="C62" s="10">
        <v>2.2</v>
      </c>
      <c r="D62" s="11">
        <v>13.2</v>
      </c>
      <c r="E62" s="12" t="s">
        <v>137</v>
      </c>
      <c r="F62" s="12" t="s">
        <v>79</v>
      </c>
      <c r="G62" s="13">
        <v>120000</v>
      </c>
      <c r="H62" s="12" t="s">
        <v>38</v>
      </c>
      <c r="I62" s="12">
        <v>40</v>
      </c>
      <c r="J62" s="12" t="s">
        <v>83</v>
      </c>
      <c r="K62" s="12"/>
    </row>
    <row r="63" spans="1:11">
      <c r="A63" s="8">
        <v>60</v>
      </c>
      <c r="B63" s="9" t="s">
        <v>196</v>
      </c>
      <c r="C63" s="10">
        <v>2.2</v>
      </c>
      <c r="D63" s="11">
        <v>13.2</v>
      </c>
      <c r="E63" s="12" t="s">
        <v>137</v>
      </c>
      <c r="F63" s="12" t="s">
        <v>79</v>
      </c>
      <c r="G63" s="13">
        <v>120000</v>
      </c>
      <c r="H63" s="12" t="s">
        <v>38</v>
      </c>
      <c r="I63" s="12">
        <v>40</v>
      </c>
      <c r="J63" s="12" t="s">
        <v>83</v>
      </c>
      <c r="K63" s="12"/>
    </row>
    <row r="64" spans="1:11">
      <c r="A64" s="8">
        <v>61</v>
      </c>
      <c r="B64" s="9" t="s">
        <v>197</v>
      </c>
      <c r="C64" s="10">
        <v>2.2</v>
      </c>
      <c r="D64" s="11">
        <v>13.2</v>
      </c>
      <c r="E64" s="12" t="s">
        <v>137</v>
      </c>
      <c r="F64" s="12" t="s">
        <v>79</v>
      </c>
      <c r="G64" s="13">
        <v>120000</v>
      </c>
      <c r="H64" s="12" t="s">
        <v>38</v>
      </c>
      <c r="I64" s="12">
        <v>40</v>
      </c>
      <c r="J64" s="12" t="s">
        <v>83</v>
      </c>
      <c r="K64" s="12"/>
    </row>
    <row r="65" spans="1:11">
      <c r="A65" s="8">
        <v>62</v>
      </c>
      <c r="B65" s="9" t="s">
        <v>198</v>
      </c>
      <c r="C65" s="10">
        <v>2.2</v>
      </c>
      <c r="D65" s="11">
        <v>13.2</v>
      </c>
      <c r="E65" s="12" t="s">
        <v>137</v>
      </c>
      <c r="F65" s="12" t="s">
        <v>79</v>
      </c>
      <c r="G65" s="13">
        <v>120000</v>
      </c>
      <c r="H65" s="12" t="s">
        <v>38</v>
      </c>
      <c r="I65" s="12">
        <v>40</v>
      </c>
      <c r="J65" s="12" t="s">
        <v>83</v>
      </c>
      <c r="K65" s="12"/>
    </row>
    <row r="66" spans="1:11">
      <c r="A66" s="8">
        <v>63</v>
      </c>
      <c r="B66" s="9" t="s">
        <v>199</v>
      </c>
      <c r="C66" s="10">
        <v>2.2</v>
      </c>
      <c r="D66" s="11">
        <v>13.2</v>
      </c>
      <c r="E66" s="12" t="s">
        <v>137</v>
      </c>
      <c r="F66" s="12" t="s">
        <v>79</v>
      </c>
      <c r="G66" s="13">
        <v>120000</v>
      </c>
      <c r="H66" s="12" t="s">
        <v>38</v>
      </c>
      <c r="I66" s="12">
        <v>40</v>
      </c>
      <c r="J66" s="12" t="s">
        <v>83</v>
      </c>
      <c r="K66" s="12"/>
    </row>
    <row r="67" spans="1:11">
      <c r="A67" s="8">
        <v>64</v>
      </c>
      <c r="B67" s="9" t="s">
        <v>200</v>
      </c>
      <c r="C67" s="10">
        <v>2.2</v>
      </c>
      <c r="D67" s="11">
        <v>13.2</v>
      </c>
      <c r="E67" s="12" t="s">
        <v>137</v>
      </c>
      <c r="F67" s="12" t="s">
        <v>79</v>
      </c>
      <c r="G67" s="13">
        <v>120000</v>
      </c>
      <c r="H67" s="12" t="s">
        <v>38</v>
      </c>
      <c r="I67" s="12">
        <v>40</v>
      </c>
      <c r="J67" s="12" t="s">
        <v>83</v>
      </c>
      <c r="K67" s="12"/>
    </row>
    <row r="68" spans="1:11">
      <c r="A68" s="8">
        <v>65</v>
      </c>
      <c r="B68" s="9" t="s">
        <v>201</v>
      </c>
      <c r="C68" s="10">
        <v>2.2</v>
      </c>
      <c r="D68" s="11">
        <v>13.2</v>
      </c>
      <c r="E68" s="12" t="s">
        <v>137</v>
      </c>
      <c r="F68" s="12" t="s">
        <v>79</v>
      </c>
      <c r="G68" s="13">
        <v>120000</v>
      </c>
      <c r="H68" s="12" t="s">
        <v>38</v>
      </c>
      <c r="I68" s="12">
        <v>40</v>
      </c>
      <c r="J68" s="12" t="s">
        <v>83</v>
      </c>
      <c r="K68" s="12"/>
    </row>
    <row r="69" spans="1:11">
      <c r="A69" s="8">
        <v>66</v>
      </c>
      <c r="B69" s="9" t="s">
        <v>202</v>
      </c>
      <c r="C69" s="10">
        <v>2.2</v>
      </c>
      <c r="D69" s="11">
        <v>13.2</v>
      </c>
      <c r="E69" s="12" t="s">
        <v>137</v>
      </c>
      <c r="F69" s="12" t="s">
        <v>79</v>
      </c>
      <c r="G69" s="13">
        <v>120000</v>
      </c>
      <c r="H69" s="12" t="s">
        <v>38</v>
      </c>
      <c r="I69" s="12">
        <v>40</v>
      </c>
      <c r="J69" s="12" t="s">
        <v>83</v>
      </c>
      <c r="K69" s="12"/>
    </row>
    <row r="70" spans="1:11">
      <c r="A70" s="8">
        <v>67</v>
      </c>
      <c r="B70" s="9" t="s">
        <v>203</v>
      </c>
      <c r="C70" s="10">
        <v>2.2</v>
      </c>
      <c r="D70" s="11">
        <v>13.2</v>
      </c>
      <c r="E70" s="12" t="s">
        <v>137</v>
      </c>
      <c r="F70" s="12" t="s">
        <v>79</v>
      </c>
      <c r="G70" s="13">
        <v>120000</v>
      </c>
      <c r="H70" s="12" t="s">
        <v>38</v>
      </c>
      <c r="I70" s="12">
        <v>40</v>
      </c>
      <c r="J70" s="12" t="s">
        <v>83</v>
      </c>
      <c r="K70" s="12"/>
    </row>
    <row r="71" spans="1:11">
      <c r="A71" s="8">
        <v>68</v>
      </c>
      <c r="B71" s="9" t="s">
        <v>204</v>
      </c>
      <c r="C71" s="10">
        <v>2.2</v>
      </c>
      <c r="D71" s="11">
        <v>13.2</v>
      </c>
      <c r="E71" s="12" t="s">
        <v>137</v>
      </c>
      <c r="F71" s="12" t="s">
        <v>79</v>
      </c>
      <c r="G71" s="13">
        <v>120000</v>
      </c>
      <c r="H71" s="12" t="s">
        <v>38</v>
      </c>
      <c r="I71" s="12">
        <v>40</v>
      </c>
      <c r="J71" s="12" t="s">
        <v>83</v>
      </c>
      <c r="K71" s="12"/>
    </row>
    <row r="72" spans="1:11">
      <c r="A72" s="8">
        <v>69</v>
      </c>
      <c r="B72" s="9" t="s">
        <v>205</v>
      </c>
      <c r="C72" s="10">
        <v>2.2</v>
      </c>
      <c r="D72" s="11">
        <v>13.2</v>
      </c>
      <c r="E72" s="12" t="s">
        <v>137</v>
      </c>
      <c r="F72" s="12" t="s">
        <v>79</v>
      </c>
      <c r="G72" s="13">
        <v>120000</v>
      </c>
      <c r="H72" s="12" t="s">
        <v>38</v>
      </c>
      <c r="I72" s="12">
        <v>40</v>
      </c>
      <c r="J72" s="12" t="s">
        <v>83</v>
      </c>
      <c r="K72" s="12"/>
    </row>
    <row r="73" spans="1:11">
      <c r="A73" s="8">
        <v>70</v>
      </c>
      <c r="B73" s="9" t="s">
        <v>206</v>
      </c>
      <c r="C73" s="10">
        <v>2.2</v>
      </c>
      <c r="D73" s="11">
        <v>13.2</v>
      </c>
      <c r="E73" s="12" t="s">
        <v>137</v>
      </c>
      <c r="F73" s="12" t="s">
        <v>79</v>
      </c>
      <c r="G73" s="13">
        <v>120000</v>
      </c>
      <c r="H73" s="12" t="s">
        <v>38</v>
      </c>
      <c r="I73" s="12">
        <v>40</v>
      </c>
      <c r="J73" s="12" t="s">
        <v>83</v>
      </c>
      <c r="K73" s="12"/>
    </row>
    <row r="74" spans="1:11">
      <c r="A74" s="8">
        <v>71</v>
      </c>
      <c r="B74" s="9" t="s">
        <v>207</v>
      </c>
      <c r="C74" s="10">
        <v>2.2</v>
      </c>
      <c r="D74" s="11">
        <v>13.2</v>
      </c>
      <c r="E74" s="12" t="s">
        <v>137</v>
      </c>
      <c r="F74" s="12" t="s">
        <v>79</v>
      </c>
      <c r="G74" s="13">
        <v>120000</v>
      </c>
      <c r="H74" s="12" t="s">
        <v>38</v>
      </c>
      <c r="I74" s="12">
        <v>40</v>
      </c>
      <c r="J74" s="12" t="s">
        <v>83</v>
      </c>
      <c r="K74" s="12"/>
    </row>
    <row r="75" spans="1:11">
      <c r="A75" s="8">
        <v>72</v>
      </c>
      <c r="B75" s="9" t="s">
        <v>208</v>
      </c>
      <c r="C75" s="10">
        <v>2.2</v>
      </c>
      <c r="D75" s="11">
        <v>13.2</v>
      </c>
      <c r="E75" s="12" t="s">
        <v>137</v>
      </c>
      <c r="F75" s="12" t="s">
        <v>79</v>
      </c>
      <c r="G75" s="13">
        <v>120000</v>
      </c>
      <c r="H75" s="12" t="s">
        <v>38</v>
      </c>
      <c r="I75" s="12">
        <v>40</v>
      </c>
      <c r="J75" s="12" t="s">
        <v>83</v>
      </c>
      <c r="K75" s="12"/>
    </row>
    <row r="76" spans="1:11">
      <c r="A76" s="8">
        <v>73</v>
      </c>
      <c r="B76" s="9" t="s">
        <v>209</v>
      </c>
      <c r="C76" s="10">
        <v>2.2</v>
      </c>
      <c r="D76" s="11">
        <v>13.2</v>
      </c>
      <c r="E76" s="12" t="s">
        <v>137</v>
      </c>
      <c r="F76" s="12" t="s">
        <v>79</v>
      </c>
      <c r="G76" s="13">
        <v>120000</v>
      </c>
      <c r="H76" s="12" t="s">
        <v>38</v>
      </c>
      <c r="I76" s="12">
        <v>40</v>
      </c>
      <c r="J76" s="12" t="s">
        <v>83</v>
      </c>
      <c r="K76" s="12"/>
    </row>
    <row r="77" spans="1:11">
      <c r="A77" s="8">
        <v>74</v>
      </c>
      <c r="B77" s="9" t="s">
        <v>210</v>
      </c>
      <c r="C77" s="10">
        <v>2.2</v>
      </c>
      <c r="D77" s="11">
        <v>13.2</v>
      </c>
      <c r="E77" s="12" t="s">
        <v>137</v>
      </c>
      <c r="F77" s="12" t="s">
        <v>79</v>
      </c>
      <c r="G77" s="13">
        <v>120000</v>
      </c>
      <c r="H77" s="12" t="s">
        <v>38</v>
      </c>
      <c r="I77" s="12">
        <v>40</v>
      </c>
      <c r="J77" s="12" t="s">
        <v>83</v>
      </c>
      <c r="K77" s="12"/>
    </row>
    <row r="78" spans="1:11">
      <c r="A78" s="8">
        <v>75</v>
      </c>
      <c r="B78" s="9" t="s">
        <v>211</v>
      </c>
      <c r="C78" s="10">
        <v>2.2</v>
      </c>
      <c r="D78" s="11">
        <v>13.2</v>
      </c>
      <c r="E78" s="12" t="s">
        <v>137</v>
      </c>
      <c r="F78" s="12" t="s">
        <v>79</v>
      </c>
      <c r="G78" s="13">
        <v>120000</v>
      </c>
      <c r="H78" s="12" t="s">
        <v>38</v>
      </c>
      <c r="I78" s="12">
        <v>40</v>
      </c>
      <c r="J78" s="12" t="s">
        <v>83</v>
      </c>
      <c r="K78" s="12"/>
    </row>
    <row r="79" spans="1:11">
      <c r="A79" s="8">
        <v>76</v>
      </c>
      <c r="B79" s="9" t="s">
        <v>212</v>
      </c>
      <c r="C79" s="10">
        <v>2.2</v>
      </c>
      <c r="D79" s="11">
        <v>13.2</v>
      </c>
      <c r="E79" s="12" t="s">
        <v>137</v>
      </c>
      <c r="F79" s="12" t="s">
        <v>79</v>
      </c>
      <c r="G79" s="13">
        <v>120000</v>
      </c>
      <c r="H79" s="12" t="s">
        <v>38</v>
      </c>
      <c r="I79" s="12">
        <v>40</v>
      </c>
      <c r="J79" s="12" t="s">
        <v>83</v>
      </c>
      <c r="K79" s="12"/>
    </row>
    <row r="80" spans="1:11">
      <c r="A80" s="8">
        <v>77</v>
      </c>
      <c r="B80" s="9" t="s">
        <v>213</v>
      </c>
      <c r="C80" s="10">
        <v>2.2</v>
      </c>
      <c r="D80" s="11">
        <v>13.2</v>
      </c>
      <c r="E80" s="12" t="s">
        <v>137</v>
      </c>
      <c r="F80" s="12" t="s">
        <v>79</v>
      </c>
      <c r="G80" s="13">
        <v>120000</v>
      </c>
      <c r="H80" s="12" t="s">
        <v>38</v>
      </c>
      <c r="I80" s="12">
        <v>40</v>
      </c>
      <c r="J80" s="12" t="s">
        <v>83</v>
      </c>
      <c r="K80" s="12"/>
    </row>
    <row r="81" spans="1:11">
      <c r="A81" s="8">
        <v>78</v>
      </c>
      <c r="B81" s="9" t="s">
        <v>214</v>
      </c>
      <c r="C81" s="10">
        <v>2.2</v>
      </c>
      <c r="D81" s="11">
        <v>13.2</v>
      </c>
      <c r="E81" s="12" t="s">
        <v>137</v>
      </c>
      <c r="F81" s="12" t="s">
        <v>79</v>
      </c>
      <c r="G81" s="13">
        <v>120000</v>
      </c>
      <c r="H81" s="12" t="s">
        <v>38</v>
      </c>
      <c r="I81" s="12">
        <v>40</v>
      </c>
      <c r="J81" s="12" t="s">
        <v>83</v>
      </c>
      <c r="K81" s="12"/>
    </row>
    <row r="82" spans="1:11">
      <c r="A82" s="8">
        <v>79</v>
      </c>
      <c r="B82" s="9" t="s">
        <v>215</v>
      </c>
      <c r="C82" s="10">
        <v>2.2</v>
      </c>
      <c r="D82" s="11">
        <v>13.2</v>
      </c>
      <c r="E82" s="12" t="s">
        <v>137</v>
      </c>
      <c r="F82" s="12" t="s">
        <v>79</v>
      </c>
      <c r="G82" s="13">
        <v>120000</v>
      </c>
      <c r="H82" s="12" t="s">
        <v>38</v>
      </c>
      <c r="I82" s="12">
        <v>40</v>
      </c>
      <c r="J82" s="12" t="s">
        <v>83</v>
      </c>
      <c r="K82" s="12"/>
    </row>
    <row r="83" spans="1:11">
      <c r="A83" s="8">
        <v>80</v>
      </c>
      <c r="B83" s="9" t="s">
        <v>216</v>
      </c>
      <c r="C83" s="10">
        <v>2.2</v>
      </c>
      <c r="D83" s="11">
        <v>13.2</v>
      </c>
      <c r="E83" s="12" t="s">
        <v>137</v>
      </c>
      <c r="F83" s="12" t="s">
        <v>79</v>
      </c>
      <c r="G83" s="13">
        <v>120000</v>
      </c>
      <c r="H83" s="12" t="s">
        <v>38</v>
      </c>
      <c r="I83" s="12">
        <v>40</v>
      </c>
      <c r="J83" s="12" t="s">
        <v>83</v>
      </c>
      <c r="K83" s="12"/>
    </row>
    <row r="84" spans="1:11">
      <c r="A84" s="8">
        <v>81</v>
      </c>
      <c r="B84" s="9" t="s">
        <v>217</v>
      </c>
      <c r="C84" s="10">
        <v>2.2</v>
      </c>
      <c r="D84" s="11">
        <v>13.2</v>
      </c>
      <c r="E84" s="12" t="s">
        <v>137</v>
      </c>
      <c r="F84" s="12" t="s">
        <v>79</v>
      </c>
      <c r="G84" s="13">
        <v>120000</v>
      </c>
      <c r="H84" s="12" t="s">
        <v>38</v>
      </c>
      <c r="I84" s="12">
        <v>40</v>
      </c>
      <c r="J84" s="12" t="s">
        <v>83</v>
      </c>
      <c r="K84" s="12"/>
    </row>
    <row r="85" spans="1:11">
      <c r="A85" s="8">
        <v>82</v>
      </c>
      <c r="B85" s="9" t="s">
        <v>218</v>
      </c>
      <c r="C85" s="10">
        <v>2.2</v>
      </c>
      <c r="D85" s="11">
        <v>13.2</v>
      </c>
      <c r="E85" s="12" t="s">
        <v>137</v>
      </c>
      <c r="F85" s="12" t="s">
        <v>79</v>
      </c>
      <c r="G85" s="13">
        <v>120000</v>
      </c>
      <c r="H85" s="12" t="s">
        <v>38</v>
      </c>
      <c r="I85" s="12">
        <v>40</v>
      </c>
      <c r="J85" s="12" t="s">
        <v>83</v>
      </c>
      <c r="K85" s="12"/>
    </row>
    <row r="86" spans="1:11">
      <c r="A86" s="8">
        <v>83</v>
      </c>
      <c r="B86" s="9" t="s">
        <v>219</v>
      </c>
      <c r="C86" s="10">
        <v>2.2</v>
      </c>
      <c r="D86" s="11">
        <v>13.2</v>
      </c>
      <c r="E86" s="12" t="s">
        <v>137</v>
      </c>
      <c r="F86" s="12" t="s">
        <v>79</v>
      </c>
      <c r="G86" s="13">
        <v>120000</v>
      </c>
      <c r="H86" s="12" t="s">
        <v>38</v>
      </c>
      <c r="I86" s="12">
        <v>40</v>
      </c>
      <c r="J86" s="12" t="s">
        <v>83</v>
      </c>
      <c r="K86" s="12"/>
    </row>
    <row r="87" spans="1:11">
      <c r="A87" s="8">
        <v>84</v>
      </c>
      <c r="B87" s="9" t="s">
        <v>220</v>
      </c>
      <c r="C87" s="10">
        <v>2.2</v>
      </c>
      <c r="D87" s="11">
        <v>13.2</v>
      </c>
      <c r="E87" s="12" t="s">
        <v>137</v>
      </c>
      <c r="F87" s="12" t="s">
        <v>79</v>
      </c>
      <c r="G87" s="13">
        <v>120000</v>
      </c>
      <c r="H87" s="12" t="s">
        <v>38</v>
      </c>
      <c r="I87" s="12">
        <v>40</v>
      </c>
      <c r="J87" s="12" t="s">
        <v>83</v>
      </c>
      <c r="K87" s="12"/>
    </row>
    <row r="88" spans="1:11">
      <c r="A88" s="8">
        <v>85</v>
      </c>
      <c r="B88" s="9" t="s">
        <v>221</v>
      </c>
      <c r="C88" s="10">
        <v>2.2</v>
      </c>
      <c r="D88" s="11">
        <v>13.2</v>
      </c>
      <c r="E88" s="12" t="s">
        <v>137</v>
      </c>
      <c r="F88" s="12" t="s">
        <v>79</v>
      </c>
      <c r="G88" s="13">
        <v>120000</v>
      </c>
      <c r="H88" s="12" t="s">
        <v>38</v>
      </c>
      <c r="I88" s="12">
        <v>40</v>
      </c>
      <c r="J88" s="12" t="s">
        <v>83</v>
      </c>
      <c r="K88" s="12"/>
    </row>
    <row r="89" spans="1:11">
      <c r="A89" s="8">
        <v>86</v>
      </c>
      <c r="B89" s="9" t="s">
        <v>222</v>
      </c>
      <c r="C89" s="10">
        <v>2.2</v>
      </c>
      <c r="D89" s="11">
        <v>13.2</v>
      </c>
      <c r="E89" s="12" t="s">
        <v>137</v>
      </c>
      <c r="F89" s="12" t="s">
        <v>79</v>
      </c>
      <c r="G89" s="13">
        <v>120000</v>
      </c>
      <c r="H89" s="12" t="s">
        <v>38</v>
      </c>
      <c r="I89" s="12">
        <v>40</v>
      </c>
      <c r="J89" s="12" t="s">
        <v>83</v>
      </c>
      <c r="K89" s="12"/>
    </row>
    <row r="90" spans="1:11">
      <c r="A90" s="8">
        <v>87</v>
      </c>
      <c r="B90" s="9" t="s">
        <v>223</v>
      </c>
      <c r="C90" s="10">
        <v>2.2</v>
      </c>
      <c r="D90" s="11">
        <v>13.2</v>
      </c>
      <c r="E90" s="12" t="s">
        <v>137</v>
      </c>
      <c r="F90" s="12" t="s">
        <v>79</v>
      </c>
      <c r="G90" s="13">
        <v>120000</v>
      </c>
      <c r="H90" s="12" t="s">
        <v>38</v>
      </c>
      <c r="I90" s="12">
        <v>40</v>
      </c>
      <c r="J90" s="12" t="s">
        <v>83</v>
      </c>
      <c r="K90" s="12"/>
    </row>
    <row r="91" spans="1:11">
      <c r="A91" s="8">
        <v>88</v>
      </c>
      <c r="B91" s="9" t="s">
        <v>224</v>
      </c>
      <c r="C91" s="10">
        <v>2.2</v>
      </c>
      <c r="D91" s="11">
        <v>13.2</v>
      </c>
      <c r="E91" s="12" t="s">
        <v>137</v>
      </c>
      <c r="F91" s="12" t="s">
        <v>79</v>
      </c>
      <c r="G91" s="13">
        <v>120000</v>
      </c>
      <c r="H91" s="12" t="s">
        <v>38</v>
      </c>
      <c r="I91" s="12">
        <v>40</v>
      </c>
      <c r="J91" s="12" t="s">
        <v>83</v>
      </c>
      <c r="K91" s="12"/>
    </row>
    <row r="92" spans="1:11">
      <c r="A92" s="8">
        <v>89</v>
      </c>
      <c r="B92" s="9" t="s">
        <v>225</v>
      </c>
      <c r="C92" s="10">
        <v>2.2</v>
      </c>
      <c r="D92" s="11">
        <v>13.2</v>
      </c>
      <c r="E92" s="12" t="s">
        <v>137</v>
      </c>
      <c r="F92" s="12" t="s">
        <v>79</v>
      </c>
      <c r="G92" s="13">
        <v>120000</v>
      </c>
      <c r="H92" s="12" t="s">
        <v>38</v>
      </c>
      <c r="I92" s="12">
        <v>40</v>
      </c>
      <c r="J92" s="12" t="s">
        <v>83</v>
      </c>
      <c r="K92" s="12"/>
    </row>
    <row r="93" spans="1:11">
      <c r="A93" s="8">
        <v>90</v>
      </c>
      <c r="B93" s="9" t="s">
        <v>226</v>
      </c>
      <c r="C93" s="10">
        <v>2.2</v>
      </c>
      <c r="D93" s="11">
        <v>13.2</v>
      </c>
      <c r="E93" s="12" t="s">
        <v>137</v>
      </c>
      <c r="F93" s="12" t="s">
        <v>79</v>
      </c>
      <c r="G93" s="13">
        <v>120000</v>
      </c>
      <c r="H93" s="12" t="s">
        <v>38</v>
      </c>
      <c r="I93" s="12">
        <v>40</v>
      </c>
      <c r="J93" s="12" t="s">
        <v>83</v>
      </c>
      <c r="K93" s="12"/>
    </row>
    <row r="94" spans="1:11">
      <c r="A94" s="8">
        <v>91</v>
      </c>
      <c r="B94" s="9" t="s">
        <v>227</v>
      </c>
      <c r="C94" s="10">
        <v>2.2</v>
      </c>
      <c r="D94" s="11">
        <v>13.2</v>
      </c>
      <c r="E94" s="12" t="s">
        <v>137</v>
      </c>
      <c r="F94" s="12" t="s">
        <v>79</v>
      </c>
      <c r="G94" s="13">
        <v>120000</v>
      </c>
      <c r="H94" s="12" t="s">
        <v>38</v>
      </c>
      <c r="I94" s="12">
        <v>40</v>
      </c>
      <c r="J94" s="12" t="s">
        <v>83</v>
      </c>
      <c r="K94" s="12"/>
    </row>
    <row r="95" spans="1:11">
      <c r="A95" s="8">
        <v>92</v>
      </c>
      <c r="B95" s="9" t="s">
        <v>228</v>
      </c>
      <c r="C95" s="10">
        <v>2.2</v>
      </c>
      <c r="D95" s="11">
        <v>13.2</v>
      </c>
      <c r="E95" s="12" t="s">
        <v>137</v>
      </c>
      <c r="F95" s="12" t="s">
        <v>79</v>
      </c>
      <c r="G95" s="13">
        <v>120000</v>
      </c>
      <c r="H95" s="12" t="s">
        <v>38</v>
      </c>
      <c r="I95" s="12">
        <v>40</v>
      </c>
      <c r="J95" s="12" t="s">
        <v>83</v>
      </c>
      <c r="K95" s="12"/>
    </row>
    <row r="96" spans="1:11">
      <c r="A96" s="8">
        <v>93</v>
      </c>
      <c r="B96" s="9" t="s">
        <v>229</v>
      </c>
      <c r="C96" s="10">
        <v>2.2</v>
      </c>
      <c r="D96" s="11">
        <v>13.2</v>
      </c>
      <c r="E96" s="12" t="s">
        <v>137</v>
      </c>
      <c r="F96" s="12" t="s">
        <v>79</v>
      </c>
      <c r="G96" s="13">
        <v>120000</v>
      </c>
      <c r="H96" s="12" t="s">
        <v>38</v>
      </c>
      <c r="I96" s="12">
        <v>40</v>
      </c>
      <c r="J96" s="12" t="s">
        <v>83</v>
      </c>
      <c r="K96" s="12"/>
    </row>
    <row r="97" spans="1:11">
      <c r="A97" s="8">
        <v>94</v>
      </c>
      <c r="B97" s="9" t="s">
        <v>230</v>
      </c>
      <c r="C97" s="10">
        <v>2.2</v>
      </c>
      <c r="D97" s="11">
        <v>13.2</v>
      </c>
      <c r="E97" s="12" t="s">
        <v>137</v>
      </c>
      <c r="F97" s="12" t="s">
        <v>79</v>
      </c>
      <c r="G97" s="13">
        <v>120000</v>
      </c>
      <c r="H97" s="12" t="s">
        <v>38</v>
      </c>
      <c r="I97" s="12">
        <v>40</v>
      </c>
      <c r="J97" s="12" t="s">
        <v>83</v>
      </c>
      <c r="K97" s="12"/>
    </row>
    <row r="98" spans="1:11">
      <c r="A98" s="8">
        <v>95</v>
      </c>
      <c r="B98" s="9" t="s">
        <v>231</v>
      </c>
      <c r="C98" s="10">
        <v>2.2</v>
      </c>
      <c r="D98" s="11">
        <v>13.2</v>
      </c>
      <c r="E98" s="12" t="s">
        <v>137</v>
      </c>
      <c r="F98" s="12" t="s">
        <v>79</v>
      </c>
      <c r="G98" s="13">
        <v>120000</v>
      </c>
      <c r="H98" s="12" t="s">
        <v>38</v>
      </c>
      <c r="I98" s="12">
        <v>40</v>
      </c>
      <c r="J98" s="12" t="s">
        <v>83</v>
      </c>
      <c r="K98" s="12"/>
    </row>
    <row r="99" spans="1:11">
      <c r="A99" s="8">
        <v>96</v>
      </c>
      <c r="B99" s="9" t="s">
        <v>232</v>
      </c>
      <c r="C99" s="10">
        <v>2.2</v>
      </c>
      <c r="D99" s="11">
        <v>13.2</v>
      </c>
      <c r="E99" s="12" t="s">
        <v>137</v>
      </c>
      <c r="F99" s="12" t="s">
        <v>79</v>
      </c>
      <c r="G99" s="13">
        <v>120000</v>
      </c>
      <c r="H99" s="12" t="s">
        <v>38</v>
      </c>
      <c r="I99" s="12">
        <v>40</v>
      </c>
      <c r="J99" s="12" t="s">
        <v>83</v>
      </c>
      <c r="K99" s="12"/>
    </row>
    <row r="100" spans="1:11">
      <c r="A100" s="8">
        <v>97</v>
      </c>
      <c r="B100" s="9" t="s">
        <v>233</v>
      </c>
      <c r="C100" s="10">
        <v>2.2</v>
      </c>
      <c r="D100" s="11">
        <v>13.2</v>
      </c>
      <c r="E100" s="12" t="s">
        <v>137</v>
      </c>
      <c r="F100" s="12" t="s">
        <v>79</v>
      </c>
      <c r="G100" s="13">
        <v>120000</v>
      </c>
      <c r="H100" s="12" t="s">
        <v>38</v>
      </c>
      <c r="I100" s="12">
        <v>40</v>
      </c>
      <c r="J100" s="12" t="s">
        <v>83</v>
      </c>
      <c r="K100" s="12"/>
    </row>
    <row r="101" spans="1:11">
      <c r="A101" s="8">
        <v>98</v>
      </c>
      <c r="B101" s="9" t="s">
        <v>234</v>
      </c>
      <c r="C101" s="10">
        <v>2.2</v>
      </c>
      <c r="D101" s="11">
        <v>13.2</v>
      </c>
      <c r="E101" s="12" t="s">
        <v>137</v>
      </c>
      <c r="F101" s="12" t="s">
        <v>79</v>
      </c>
      <c r="G101" s="13">
        <v>120000</v>
      </c>
      <c r="H101" s="12" t="s">
        <v>38</v>
      </c>
      <c r="I101" s="12">
        <v>40</v>
      </c>
      <c r="J101" s="12" t="s">
        <v>83</v>
      </c>
      <c r="K101" s="12"/>
    </row>
    <row r="102" spans="1:11">
      <c r="A102" s="8">
        <v>99</v>
      </c>
      <c r="B102" s="9" t="s">
        <v>235</v>
      </c>
      <c r="C102" s="10">
        <v>2.2</v>
      </c>
      <c r="D102" s="11">
        <v>13.2</v>
      </c>
      <c r="E102" s="12" t="s">
        <v>137</v>
      </c>
      <c r="F102" s="12" t="s">
        <v>79</v>
      </c>
      <c r="G102" s="13">
        <v>120000</v>
      </c>
      <c r="H102" s="12" t="s">
        <v>38</v>
      </c>
      <c r="I102" s="12">
        <v>40</v>
      </c>
      <c r="J102" s="12" t="s">
        <v>83</v>
      </c>
      <c r="K102" s="12"/>
    </row>
    <row r="103" spans="1:11">
      <c r="A103" s="8">
        <v>100</v>
      </c>
      <c r="B103" s="9" t="s">
        <v>236</v>
      </c>
      <c r="C103" s="10">
        <v>2.2</v>
      </c>
      <c r="D103" s="11">
        <v>13.2</v>
      </c>
      <c r="E103" s="12" t="s">
        <v>137</v>
      </c>
      <c r="F103" s="12" t="s">
        <v>79</v>
      </c>
      <c r="G103" s="13">
        <v>120000</v>
      </c>
      <c r="H103" s="12" t="s">
        <v>38</v>
      </c>
      <c r="I103" s="12">
        <v>40</v>
      </c>
      <c r="J103" s="12" t="s">
        <v>83</v>
      </c>
      <c r="K103" s="12"/>
    </row>
    <row r="104" spans="1:11">
      <c r="A104" s="8">
        <v>101</v>
      </c>
      <c r="B104" s="9" t="s">
        <v>237</v>
      </c>
      <c r="C104" s="10">
        <v>2.2</v>
      </c>
      <c r="D104" s="11">
        <v>13.2</v>
      </c>
      <c r="E104" s="12" t="s">
        <v>137</v>
      </c>
      <c r="F104" s="12" t="s">
        <v>79</v>
      </c>
      <c r="G104" s="13">
        <v>120000</v>
      </c>
      <c r="H104" s="12" t="s">
        <v>38</v>
      </c>
      <c r="I104" s="12">
        <v>40</v>
      </c>
      <c r="J104" s="12" t="s">
        <v>83</v>
      </c>
      <c r="K104" s="12"/>
    </row>
    <row r="105" spans="1:11">
      <c r="A105" s="8">
        <v>102</v>
      </c>
      <c r="B105" s="9" t="s">
        <v>238</v>
      </c>
      <c r="C105" s="10">
        <v>2.2</v>
      </c>
      <c r="D105" s="11">
        <v>13.2</v>
      </c>
      <c r="E105" s="12" t="s">
        <v>137</v>
      </c>
      <c r="F105" s="12" t="s">
        <v>79</v>
      </c>
      <c r="G105" s="13">
        <v>120000</v>
      </c>
      <c r="H105" s="12" t="s">
        <v>38</v>
      </c>
      <c r="I105" s="12">
        <v>40</v>
      </c>
      <c r="J105" s="12" t="s">
        <v>83</v>
      </c>
      <c r="K105" s="12"/>
    </row>
    <row r="106" spans="1:11">
      <c r="A106" s="8">
        <v>103</v>
      </c>
      <c r="B106" s="9" t="s">
        <v>239</v>
      </c>
      <c r="C106" s="10">
        <v>2.2</v>
      </c>
      <c r="D106" s="11">
        <v>13.2</v>
      </c>
      <c r="E106" s="12" t="s">
        <v>137</v>
      </c>
      <c r="F106" s="12" t="s">
        <v>79</v>
      </c>
      <c r="G106" s="13">
        <v>120000</v>
      </c>
      <c r="H106" s="12" t="s">
        <v>38</v>
      </c>
      <c r="I106" s="12">
        <v>40</v>
      </c>
      <c r="J106" s="12" t="s">
        <v>83</v>
      </c>
      <c r="K106" s="12"/>
    </row>
    <row r="107" spans="1:11">
      <c r="A107" s="8">
        <v>104</v>
      </c>
      <c r="B107" s="9" t="s">
        <v>240</v>
      </c>
      <c r="C107" s="10">
        <v>2.2</v>
      </c>
      <c r="D107" s="11">
        <v>13.2</v>
      </c>
      <c r="E107" s="12" t="s">
        <v>137</v>
      </c>
      <c r="F107" s="12" t="s">
        <v>79</v>
      </c>
      <c r="G107" s="13">
        <v>120000</v>
      </c>
      <c r="H107" s="12" t="s">
        <v>38</v>
      </c>
      <c r="I107" s="12">
        <v>40</v>
      </c>
      <c r="J107" s="12" t="s">
        <v>83</v>
      </c>
      <c r="K107" s="12"/>
    </row>
    <row r="108" spans="1:11">
      <c r="A108" s="8">
        <v>105</v>
      </c>
      <c r="B108" s="9" t="s">
        <v>241</v>
      </c>
      <c r="C108" s="10">
        <v>2.2</v>
      </c>
      <c r="D108" s="11">
        <v>13.2</v>
      </c>
      <c r="E108" s="12" t="s">
        <v>137</v>
      </c>
      <c r="F108" s="12" t="s">
        <v>79</v>
      </c>
      <c r="G108" s="13">
        <v>120000</v>
      </c>
      <c r="H108" s="12" t="s">
        <v>38</v>
      </c>
      <c r="I108" s="12">
        <v>40</v>
      </c>
      <c r="J108" s="12" t="s">
        <v>83</v>
      </c>
      <c r="K108" s="12"/>
    </row>
    <row r="109" spans="1:11">
      <c r="A109" s="8">
        <v>106</v>
      </c>
      <c r="B109" s="9" t="s">
        <v>242</v>
      </c>
      <c r="C109" s="10">
        <v>2.2</v>
      </c>
      <c r="D109" s="11">
        <v>13.2</v>
      </c>
      <c r="E109" s="12" t="s">
        <v>137</v>
      </c>
      <c r="F109" s="12" t="s">
        <v>79</v>
      </c>
      <c r="G109" s="13">
        <v>120000</v>
      </c>
      <c r="H109" s="12" t="s">
        <v>38</v>
      </c>
      <c r="I109" s="12">
        <v>40</v>
      </c>
      <c r="J109" s="12" t="s">
        <v>83</v>
      </c>
      <c r="K109" s="12"/>
    </row>
    <row r="110" spans="1:11">
      <c r="A110" s="8">
        <v>107</v>
      </c>
      <c r="B110" s="9" t="s">
        <v>243</v>
      </c>
      <c r="C110" s="10">
        <v>2.2</v>
      </c>
      <c r="D110" s="11">
        <v>13.2</v>
      </c>
      <c r="E110" s="12" t="s">
        <v>137</v>
      </c>
      <c r="F110" s="12" t="s">
        <v>79</v>
      </c>
      <c r="G110" s="13">
        <v>120000</v>
      </c>
      <c r="H110" s="12" t="s">
        <v>38</v>
      </c>
      <c r="I110" s="12">
        <v>40</v>
      </c>
      <c r="J110" s="12" t="s">
        <v>83</v>
      </c>
      <c r="K110" s="12"/>
    </row>
    <row r="111" spans="1:11">
      <c r="A111" s="8">
        <v>108</v>
      </c>
      <c r="B111" s="9" t="s">
        <v>244</v>
      </c>
      <c r="C111" s="10">
        <v>2.2</v>
      </c>
      <c r="D111" s="11">
        <v>13.2</v>
      </c>
      <c r="E111" s="12" t="s">
        <v>137</v>
      </c>
      <c r="F111" s="12" t="s">
        <v>79</v>
      </c>
      <c r="G111" s="13">
        <v>120000</v>
      </c>
      <c r="H111" s="12" t="s">
        <v>38</v>
      </c>
      <c r="I111" s="12">
        <v>40</v>
      </c>
      <c r="J111" s="12" t="s">
        <v>83</v>
      </c>
      <c r="K111" s="12"/>
    </row>
    <row r="112" spans="1:11">
      <c r="A112" s="8">
        <v>109</v>
      </c>
      <c r="B112" s="9" t="s">
        <v>245</v>
      </c>
      <c r="C112" s="10">
        <v>2.2</v>
      </c>
      <c r="D112" s="11">
        <v>13.2</v>
      </c>
      <c r="E112" s="12" t="s">
        <v>137</v>
      </c>
      <c r="F112" s="12" t="s">
        <v>79</v>
      </c>
      <c r="G112" s="13">
        <v>120000</v>
      </c>
      <c r="H112" s="12" t="s">
        <v>38</v>
      </c>
      <c r="I112" s="12">
        <v>40</v>
      </c>
      <c r="J112" s="12" t="s">
        <v>83</v>
      </c>
      <c r="K112" s="12"/>
    </row>
    <row r="113" spans="1:11">
      <c r="A113" s="8">
        <v>110</v>
      </c>
      <c r="B113" s="9" t="s">
        <v>246</v>
      </c>
      <c r="C113" s="10">
        <v>2.2</v>
      </c>
      <c r="D113" s="11">
        <v>13.2</v>
      </c>
      <c r="E113" s="12" t="s">
        <v>137</v>
      </c>
      <c r="F113" s="12" t="s">
        <v>79</v>
      </c>
      <c r="G113" s="13">
        <v>120000</v>
      </c>
      <c r="H113" s="12" t="s">
        <v>38</v>
      </c>
      <c r="I113" s="12">
        <v>40</v>
      </c>
      <c r="J113" s="12" t="s">
        <v>83</v>
      </c>
      <c r="K113" s="12"/>
    </row>
    <row r="114" spans="1:11">
      <c r="A114" s="8">
        <v>111</v>
      </c>
      <c r="B114" s="9" t="s">
        <v>247</v>
      </c>
      <c r="C114" s="10">
        <v>2.2</v>
      </c>
      <c r="D114" s="11">
        <v>13.2</v>
      </c>
      <c r="E114" s="12" t="s">
        <v>137</v>
      </c>
      <c r="F114" s="12" t="s">
        <v>79</v>
      </c>
      <c r="G114" s="13">
        <v>120000</v>
      </c>
      <c r="H114" s="12" t="s">
        <v>38</v>
      </c>
      <c r="I114" s="12">
        <v>40</v>
      </c>
      <c r="J114" s="12" t="s">
        <v>83</v>
      </c>
      <c r="K114" s="12"/>
    </row>
    <row r="115" spans="1:11">
      <c r="A115" s="8">
        <v>112</v>
      </c>
      <c r="B115" s="9" t="s">
        <v>248</v>
      </c>
      <c r="C115" s="10">
        <v>2.2</v>
      </c>
      <c r="D115" s="11">
        <v>13.2</v>
      </c>
      <c r="E115" s="12" t="s">
        <v>137</v>
      </c>
      <c r="F115" s="12" t="s">
        <v>79</v>
      </c>
      <c r="G115" s="13">
        <v>120000</v>
      </c>
      <c r="H115" s="12" t="s">
        <v>38</v>
      </c>
      <c r="I115" s="12">
        <v>40</v>
      </c>
      <c r="J115" s="12" t="s">
        <v>83</v>
      </c>
      <c r="K115" s="12"/>
    </row>
    <row r="116" spans="1:11">
      <c r="A116" s="8">
        <v>113</v>
      </c>
      <c r="B116" s="9" t="s">
        <v>249</v>
      </c>
      <c r="C116" s="10">
        <v>2.2</v>
      </c>
      <c r="D116" s="11">
        <v>13.2</v>
      </c>
      <c r="E116" s="12" t="s">
        <v>137</v>
      </c>
      <c r="F116" s="12" t="s">
        <v>79</v>
      </c>
      <c r="G116" s="13">
        <v>120000</v>
      </c>
      <c r="H116" s="12" t="s">
        <v>38</v>
      </c>
      <c r="I116" s="12">
        <v>40</v>
      </c>
      <c r="J116" s="12" t="s">
        <v>83</v>
      </c>
      <c r="K116" s="12"/>
    </row>
    <row r="117" spans="1:11">
      <c r="A117" s="8">
        <v>114</v>
      </c>
      <c r="B117" s="9" t="s">
        <v>250</v>
      </c>
      <c r="C117" s="10">
        <v>2.2</v>
      </c>
      <c r="D117" s="11">
        <v>13.2</v>
      </c>
      <c r="E117" s="12" t="s">
        <v>137</v>
      </c>
      <c r="F117" s="12" t="s">
        <v>79</v>
      </c>
      <c r="G117" s="13">
        <v>120000</v>
      </c>
      <c r="H117" s="12" t="s">
        <v>38</v>
      </c>
      <c r="I117" s="12">
        <v>40</v>
      </c>
      <c r="J117" s="12" t="s">
        <v>83</v>
      </c>
      <c r="K117" s="12"/>
    </row>
    <row r="118" spans="1:11">
      <c r="A118" s="8">
        <v>115</v>
      </c>
      <c r="B118" s="9" t="s">
        <v>251</v>
      </c>
      <c r="C118" s="10">
        <v>2.2</v>
      </c>
      <c r="D118" s="11">
        <v>13.2</v>
      </c>
      <c r="E118" s="12" t="s">
        <v>137</v>
      </c>
      <c r="F118" s="12" t="s">
        <v>79</v>
      </c>
      <c r="G118" s="13">
        <v>120000</v>
      </c>
      <c r="H118" s="12" t="s">
        <v>38</v>
      </c>
      <c r="I118" s="12">
        <v>40</v>
      </c>
      <c r="J118" s="12" t="s">
        <v>83</v>
      </c>
      <c r="K118" s="12"/>
    </row>
    <row r="119" spans="1:11">
      <c r="A119" s="8">
        <v>116</v>
      </c>
      <c r="B119" s="9" t="s">
        <v>252</v>
      </c>
      <c r="C119" s="10">
        <v>2.2</v>
      </c>
      <c r="D119" s="11">
        <v>13.2</v>
      </c>
      <c r="E119" s="12" t="s">
        <v>137</v>
      </c>
      <c r="F119" s="12" t="s">
        <v>79</v>
      </c>
      <c r="G119" s="13">
        <v>120000</v>
      </c>
      <c r="H119" s="12" t="s">
        <v>38</v>
      </c>
      <c r="I119" s="12">
        <v>40</v>
      </c>
      <c r="J119" s="12" t="s">
        <v>83</v>
      </c>
      <c r="K119" s="12"/>
    </row>
    <row r="120" spans="1:11">
      <c r="A120" s="8">
        <v>117</v>
      </c>
      <c r="B120" s="9" t="s">
        <v>253</v>
      </c>
      <c r="C120" s="10">
        <v>2.2</v>
      </c>
      <c r="D120" s="11">
        <v>13.2</v>
      </c>
      <c r="E120" s="12" t="s">
        <v>137</v>
      </c>
      <c r="F120" s="12" t="s">
        <v>79</v>
      </c>
      <c r="G120" s="13">
        <v>120000</v>
      </c>
      <c r="H120" s="12" t="s">
        <v>38</v>
      </c>
      <c r="I120" s="12">
        <v>40</v>
      </c>
      <c r="J120" s="12" t="s">
        <v>83</v>
      </c>
      <c r="K120" s="12"/>
    </row>
    <row r="121" spans="1:11">
      <c r="A121" s="8">
        <v>118</v>
      </c>
      <c r="B121" s="9" t="s">
        <v>254</v>
      </c>
      <c r="C121" s="10">
        <v>2.2</v>
      </c>
      <c r="D121" s="11">
        <v>13.2</v>
      </c>
      <c r="E121" s="12" t="s">
        <v>137</v>
      </c>
      <c r="F121" s="12" t="s">
        <v>79</v>
      </c>
      <c r="G121" s="13">
        <v>120000</v>
      </c>
      <c r="H121" s="12" t="s">
        <v>38</v>
      </c>
      <c r="I121" s="12">
        <v>40</v>
      </c>
      <c r="J121" s="12" t="s">
        <v>83</v>
      </c>
      <c r="K121" s="12"/>
    </row>
    <row r="122" spans="1:11">
      <c r="A122" s="8">
        <v>119</v>
      </c>
      <c r="B122" s="9" t="s">
        <v>255</v>
      </c>
      <c r="C122" s="10">
        <v>2.2</v>
      </c>
      <c r="D122" s="11">
        <v>13.2</v>
      </c>
      <c r="E122" s="12" t="s">
        <v>137</v>
      </c>
      <c r="F122" s="12" t="s">
        <v>79</v>
      </c>
      <c r="G122" s="13">
        <v>120000</v>
      </c>
      <c r="H122" s="12" t="s">
        <v>38</v>
      </c>
      <c r="I122" s="12">
        <v>40</v>
      </c>
      <c r="J122" s="12" t="s">
        <v>83</v>
      </c>
      <c r="K122" s="12"/>
    </row>
    <row r="123" spans="1:11">
      <c r="A123" s="8">
        <v>120</v>
      </c>
      <c r="B123" s="9" t="s">
        <v>256</v>
      </c>
      <c r="C123" s="10">
        <v>2.2</v>
      </c>
      <c r="D123" s="11">
        <v>13.2</v>
      </c>
      <c r="E123" s="12" t="s">
        <v>137</v>
      </c>
      <c r="F123" s="12" t="s">
        <v>79</v>
      </c>
      <c r="G123" s="13">
        <v>120000</v>
      </c>
      <c r="H123" s="12" t="s">
        <v>38</v>
      </c>
      <c r="I123" s="12">
        <v>40</v>
      </c>
      <c r="J123" s="12" t="s">
        <v>83</v>
      </c>
      <c r="K123" s="12"/>
    </row>
    <row r="124" spans="1:11">
      <c r="A124" s="8">
        <v>121</v>
      </c>
      <c r="B124" s="9" t="s">
        <v>257</v>
      </c>
      <c r="C124" s="10">
        <v>2.2</v>
      </c>
      <c r="D124" s="11">
        <v>13.2</v>
      </c>
      <c r="E124" s="12" t="s">
        <v>137</v>
      </c>
      <c r="F124" s="12" t="s">
        <v>79</v>
      </c>
      <c r="G124" s="13">
        <v>120000</v>
      </c>
      <c r="H124" s="12" t="s">
        <v>38</v>
      </c>
      <c r="I124" s="12">
        <v>40</v>
      </c>
      <c r="J124" s="12" t="s">
        <v>83</v>
      </c>
      <c r="K124" s="12"/>
    </row>
    <row r="125" spans="1:11">
      <c r="A125" s="8">
        <v>122</v>
      </c>
      <c r="B125" s="9" t="s">
        <v>258</v>
      </c>
      <c r="C125" s="10">
        <v>2.2</v>
      </c>
      <c r="D125" s="11">
        <v>13.2</v>
      </c>
      <c r="E125" s="12" t="s">
        <v>137</v>
      </c>
      <c r="F125" s="12" t="s">
        <v>79</v>
      </c>
      <c r="G125" s="13">
        <v>140000</v>
      </c>
      <c r="H125" s="12" t="s">
        <v>38</v>
      </c>
      <c r="I125" s="12">
        <v>40</v>
      </c>
      <c r="J125" s="12" t="s">
        <v>83</v>
      </c>
      <c r="K125" s="12"/>
    </row>
    <row r="126" spans="1:11">
      <c r="A126" s="8">
        <v>123</v>
      </c>
      <c r="B126" s="9" t="s">
        <v>259</v>
      </c>
      <c r="C126" s="10">
        <v>2.2</v>
      </c>
      <c r="D126" s="11">
        <v>13.2</v>
      </c>
      <c r="E126" s="12" t="s">
        <v>137</v>
      </c>
      <c r="F126" s="12" t="s">
        <v>79</v>
      </c>
      <c r="G126" s="13">
        <v>140000</v>
      </c>
      <c r="H126" s="12" t="s">
        <v>38</v>
      </c>
      <c r="I126" s="12">
        <v>40</v>
      </c>
      <c r="J126" s="12" t="s">
        <v>83</v>
      </c>
      <c r="K126" s="12"/>
    </row>
    <row r="127" spans="1:11">
      <c r="A127" s="8">
        <v>124</v>
      </c>
      <c r="B127" s="9" t="s">
        <v>260</v>
      </c>
      <c r="C127" s="10">
        <v>2.2</v>
      </c>
      <c r="D127" s="11">
        <v>13.2</v>
      </c>
      <c r="E127" s="12" t="s">
        <v>137</v>
      </c>
      <c r="F127" s="12" t="s">
        <v>79</v>
      </c>
      <c r="G127" s="13">
        <v>140000</v>
      </c>
      <c r="H127" s="12" t="s">
        <v>38</v>
      </c>
      <c r="I127" s="12">
        <v>40</v>
      </c>
      <c r="J127" s="12" t="s">
        <v>83</v>
      </c>
      <c r="K127" s="12"/>
    </row>
    <row r="128" spans="1:11">
      <c r="A128" s="8">
        <v>125</v>
      </c>
      <c r="B128" s="9" t="s">
        <v>261</v>
      </c>
      <c r="C128" s="10">
        <v>2.2</v>
      </c>
      <c r="D128" s="11">
        <v>13.2</v>
      </c>
      <c r="E128" s="12" t="s">
        <v>137</v>
      </c>
      <c r="F128" s="12" t="s">
        <v>79</v>
      </c>
      <c r="G128" s="13">
        <v>140000</v>
      </c>
      <c r="H128" s="12" t="s">
        <v>38</v>
      </c>
      <c r="I128" s="12">
        <v>40</v>
      </c>
      <c r="J128" s="12" t="s">
        <v>83</v>
      </c>
      <c r="K128" s="12"/>
    </row>
    <row r="129" spans="1:11">
      <c r="A129" s="8">
        <v>126</v>
      </c>
      <c r="B129" s="9" t="s">
        <v>262</v>
      </c>
      <c r="C129" s="10">
        <v>2.2</v>
      </c>
      <c r="D129" s="11">
        <v>13.2</v>
      </c>
      <c r="E129" s="12" t="s">
        <v>137</v>
      </c>
      <c r="F129" s="12" t="s">
        <v>79</v>
      </c>
      <c r="G129" s="13">
        <v>140000</v>
      </c>
      <c r="H129" s="12" t="s">
        <v>38</v>
      </c>
      <c r="I129" s="12">
        <v>40</v>
      </c>
      <c r="J129" s="12" t="s">
        <v>83</v>
      </c>
      <c r="K129" s="12"/>
    </row>
    <row r="130" spans="1:11">
      <c r="A130" s="8">
        <v>127</v>
      </c>
      <c r="B130" s="9" t="s">
        <v>263</v>
      </c>
      <c r="C130" s="10">
        <v>2.2</v>
      </c>
      <c r="D130" s="11">
        <v>13.2</v>
      </c>
      <c r="E130" s="12" t="s">
        <v>137</v>
      </c>
      <c r="F130" s="12" t="s">
        <v>79</v>
      </c>
      <c r="G130" s="13">
        <v>140000</v>
      </c>
      <c r="H130" s="12" t="s">
        <v>38</v>
      </c>
      <c r="I130" s="12">
        <v>40</v>
      </c>
      <c r="J130" s="12" t="s">
        <v>83</v>
      </c>
      <c r="K130" s="12"/>
    </row>
    <row r="131" spans="1:11">
      <c r="A131" s="8">
        <v>128</v>
      </c>
      <c r="B131" s="9" t="s">
        <v>264</v>
      </c>
      <c r="C131" s="10">
        <v>2.2</v>
      </c>
      <c r="D131" s="11">
        <v>13.2</v>
      </c>
      <c r="E131" s="12" t="s">
        <v>137</v>
      </c>
      <c r="F131" s="12" t="s">
        <v>79</v>
      </c>
      <c r="G131" s="13">
        <v>140000</v>
      </c>
      <c r="H131" s="12" t="s">
        <v>38</v>
      </c>
      <c r="I131" s="12">
        <v>40</v>
      </c>
      <c r="J131" s="12" t="s">
        <v>83</v>
      </c>
      <c r="K131" s="12"/>
    </row>
    <row r="132" spans="1:11">
      <c r="A132" s="8">
        <v>129</v>
      </c>
      <c r="B132" s="9" t="s">
        <v>265</v>
      </c>
      <c r="C132" s="10">
        <v>2.2</v>
      </c>
      <c r="D132" s="11">
        <v>13.2</v>
      </c>
      <c r="E132" s="12" t="s">
        <v>137</v>
      </c>
      <c r="F132" s="12" t="s">
        <v>79</v>
      </c>
      <c r="G132" s="13">
        <v>140000</v>
      </c>
      <c r="H132" s="12" t="s">
        <v>38</v>
      </c>
      <c r="I132" s="12">
        <v>40</v>
      </c>
      <c r="J132" s="12" t="s">
        <v>83</v>
      </c>
      <c r="K132" s="12"/>
    </row>
    <row r="133" spans="1:11">
      <c r="A133" s="8">
        <v>130</v>
      </c>
      <c r="B133" s="9" t="s">
        <v>266</v>
      </c>
      <c r="C133" s="10">
        <v>2.2</v>
      </c>
      <c r="D133" s="11">
        <v>13.2</v>
      </c>
      <c r="E133" s="12" t="s">
        <v>137</v>
      </c>
      <c r="F133" s="12" t="s">
        <v>79</v>
      </c>
      <c r="G133" s="13">
        <v>140000</v>
      </c>
      <c r="H133" s="12" t="s">
        <v>38</v>
      </c>
      <c r="I133" s="12">
        <v>40</v>
      </c>
      <c r="J133" s="12" t="s">
        <v>83</v>
      </c>
      <c r="K133" s="12"/>
    </row>
    <row r="134" spans="1:11">
      <c r="A134" s="8">
        <v>131</v>
      </c>
      <c r="B134" s="9" t="s">
        <v>267</v>
      </c>
      <c r="C134" s="10">
        <v>2.2</v>
      </c>
      <c r="D134" s="11">
        <v>13.2</v>
      </c>
      <c r="E134" s="12" t="s">
        <v>137</v>
      </c>
      <c r="F134" s="12" t="s">
        <v>79</v>
      </c>
      <c r="G134" s="13">
        <v>140000</v>
      </c>
      <c r="H134" s="12" t="s">
        <v>38</v>
      </c>
      <c r="I134" s="12">
        <v>40</v>
      </c>
      <c r="J134" s="12" t="s">
        <v>83</v>
      </c>
      <c r="K134" s="12"/>
    </row>
    <row r="135" spans="1:11">
      <c r="A135" s="8">
        <v>132</v>
      </c>
      <c r="B135" s="9" t="s">
        <v>268</v>
      </c>
      <c r="C135" s="10">
        <v>2.2</v>
      </c>
      <c r="D135" s="11">
        <v>13.2</v>
      </c>
      <c r="E135" s="12" t="s">
        <v>137</v>
      </c>
      <c r="F135" s="12" t="s">
        <v>79</v>
      </c>
      <c r="G135" s="13">
        <v>140000</v>
      </c>
      <c r="H135" s="12" t="s">
        <v>38</v>
      </c>
      <c r="I135" s="12">
        <v>40</v>
      </c>
      <c r="J135" s="12" t="s">
        <v>83</v>
      </c>
      <c r="K135" s="12"/>
    </row>
    <row r="136" spans="1:11">
      <c r="A136" s="8">
        <v>133</v>
      </c>
      <c r="B136" s="9" t="s">
        <v>269</v>
      </c>
      <c r="C136" s="10">
        <v>2.2</v>
      </c>
      <c r="D136" s="11">
        <v>13.2</v>
      </c>
      <c r="E136" s="12" t="s">
        <v>137</v>
      </c>
      <c r="F136" s="12" t="s">
        <v>79</v>
      </c>
      <c r="G136" s="13">
        <v>140000</v>
      </c>
      <c r="H136" s="12" t="s">
        <v>38</v>
      </c>
      <c r="I136" s="12">
        <v>40</v>
      </c>
      <c r="J136" s="12" t="s">
        <v>83</v>
      </c>
      <c r="K136" s="12"/>
    </row>
    <row r="137" spans="1:11">
      <c r="A137" s="8">
        <v>134</v>
      </c>
      <c r="B137" s="9" t="s">
        <v>270</v>
      </c>
      <c r="C137" s="10">
        <v>2.2</v>
      </c>
      <c r="D137" s="11">
        <v>13.2</v>
      </c>
      <c r="E137" s="12" t="s">
        <v>137</v>
      </c>
      <c r="F137" s="12" t="s">
        <v>79</v>
      </c>
      <c r="G137" s="13">
        <v>140000</v>
      </c>
      <c r="H137" s="12" t="s">
        <v>38</v>
      </c>
      <c r="I137" s="12">
        <v>40</v>
      </c>
      <c r="J137" s="12" t="s">
        <v>83</v>
      </c>
      <c r="K137" s="12"/>
    </row>
    <row r="138" spans="1:11">
      <c r="A138" s="8">
        <v>135</v>
      </c>
      <c r="B138" s="9" t="s">
        <v>271</v>
      </c>
      <c r="C138" s="10">
        <v>2.2</v>
      </c>
      <c r="D138" s="11">
        <v>13.2</v>
      </c>
      <c r="E138" s="12" t="s">
        <v>137</v>
      </c>
      <c r="F138" s="12" t="s">
        <v>79</v>
      </c>
      <c r="G138" s="13">
        <v>140000</v>
      </c>
      <c r="H138" s="12" t="s">
        <v>38</v>
      </c>
      <c r="I138" s="12">
        <v>40</v>
      </c>
      <c r="J138" s="12" t="s">
        <v>83</v>
      </c>
      <c r="K138" s="12"/>
    </row>
    <row r="139" spans="1:11">
      <c r="A139" s="8">
        <v>136</v>
      </c>
      <c r="B139" s="9" t="s">
        <v>272</v>
      </c>
      <c r="C139" s="10">
        <v>2.2</v>
      </c>
      <c r="D139" s="11">
        <v>13.2</v>
      </c>
      <c r="E139" s="12" t="s">
        <v>137</v>
      </c>
      <c r="F139" s="12" t="s">
        <v>79</v>
      </c>
      <c r="G139" s="13">
        <v>140000</v>
      </c>
      <c r="H139" s="12" t="s">
        <v>38</v>
      </c>
      <c r="I139" s="12">
        <v>40</v>
      </c>
      <c r="J139" s="12" t="s">
        <v>83</v>
      </c>
      <c r="K139" s="12"/>
    </row>
    <row r="140" spans="1:11">
      <c r="A140" s="8">
        <v>137</v>
      </c>
      <c r="B140" s="9" t="s">
        <v>273</v>
      </c>
      <c r="C140" s="10">
        <v>2.2</v>
      </c>
      <c r="D140" s="11">
        <v>13.2</v>
      </c>
      <c r="E140" s="12" t="s">
        <v>137</v>
      </c>
      <c r="F140" s="12" t="s">
        <v>79</v>
      </c>
      <c r="G140" s="13">
        <v>140000</v>
      </c>
      <c r="H140" s="12" t="s">
        <v>38</v>
      </c>
      <c r="I140" s="12">
        <v>40</v>
      </c>
      <c r="J140" s="12" t="s">
        <v>83</v>
      </c>
      <c r="K140" s="12"/>
    </row>
    <row r="141" spans="1:11">
      <c r="A141" s="8">
        <v>138</v>
      </c>
      <c r="B141" s="9" t="s">
        <v>274</v>
      </c>
      <c r="C141" s="10">
        <v>2.2</v>
      </c>
      <c r="D141" s="11">
        <v>13.2</v>
      </c>
      <c r="E141" s="12" t="s">
        <v>137</v>
      </c>
      <c r="F141" s="12" t="s">
        <v>79</v>
      </c>
      <c r="G141" s="13">
        <v>140000</v>
      </c>
      <c r="H141" s="12" t="s">
        <v>38</v>
      </c>
      <c r="I141" s="12">
        <v>40</v>
      </c>
      <c r="J141" s="12" t="s">
        <v>83</v>
      </c>
      <c r="K141" s="12"/>
    </row>
    <row r="142" spans="1:11">
      <c r="A142" s="8">
        <v>139</v>
      </c>
      <c r="B142" s="9" t="s">
        <v>275</v>
      </c>
      <c r="C142" s="10">
        <v>2.2</v>
      </c>
      <c r="D142" s="11">
        <v>15</v>
      </c>
      <c r="E142" s="12" t="s">
        <v>137</v>
      </c>
      <c r="F142" s="12" t="s">
        <v>79</v>
      </c>
      <c r="G142" s="13">
        <v>130000</v>
      </c>
      <c r="H142" s="12" t="s">
        <v>38</v>
      </c>
      <c r="I142" s="12">
        <v>40</v>
      </c>
      <c r="J142" s="12" t="s">
        <v>83</v>
      </c>
      <c r="K142" s="12"/>
    </row>
    <row r="143" spans="1:11">
      <c r="A143" s="8">
        <v>140</v>
      </c>
      <c r="B143" s="9" t="s">
        <v>276</v>
      </c>
      <c r="C143" s="10">
        <v>2.2</v>
      </c>
      <c r="D143" s="11">
        <v>15</v>
      </c>
      <c r="E143" s="12" t="s">
        <v>137</v>
      </c>
      <c r="F143" s="12" t="s">
        <v>79</v>
      </c>
      <c r="G143" s="13">
        <v>150000</v>
      </c>
      <c r="H143" s="12" t="s">
        <v>38</v>
      </c>
      <c r="I143" s="12">
        <v>40</v>
      </c>
      <c r="J143" s="12" t="s">
        <v>83</v>
      </c>
      <c r="K143" s="12"/>
    </row>
    <row r="144" spans="1:11">
      <c r="A144" s="8">
        <v>141</v>
      </c>
      <c r="B144" s="9" t="s">
        <v>277</v>
      </c>
      <c r="C144" s="10">
        <v>2.2</v>
      </c>
      <c r="D144" s="11">
        <v>15</v>
      </c>
      <c r="E144" s="12" t="s">
        <v>137</v>
      </c>
      <c r="F144" s="12" t="s">
        <v>79</v>
      </c>
      <c r="G144" s="13">
        <v>150000</v>
      </c>
      <c r="H144" s="12" t="s">
        <v>38</v>
      </c>
      <c r="I144" s="12">
        <v>40</v>
      </c>
      <c r="J144" s="12" t="s">
        <v>83</v>
      </c>
      <c r="K144" s="12"/>
    </row>
    <row r="145" spans="1:11">
      <c r="A145" s="8">
        <v>142</v>
      </c>
      <c r="B145" s="9" t="s">
        <v>278</v>
      </c>
      <c r="C145" s="10">
        <v>2.2</v>
      </c>
      <c r="D145" s="11">
        <v>15</v>
      </c>
      <c r="E145" s="12" t="s">
        <v>137</v>
      </c>
      <c r="F145" s="12" t="s">
        <v>79</v>
      </c>
      <c r="G145" s="13">
        <v>150000</v>
      </c>
      <c r="H145" s="12" t="s">
        <v>38</v>
      </c>
      <c r="I145" s="12">
        <v>40</v>
      </c>
      <c r="J145" s="12" t="s">
        <v>83</v>
      </c>
      <c r="K145" s="12"/>
    </row>
    <row r="146" spans="1:11">
      <c r="A146" s="8">
        <v>143</v>
      </c>
      <c r="B146" s="9" t="s">
        <v>279</v>
      </c>
      <c r="C146" s="10">
        <v>2.2</v>
      </c>
      <c r="D146" s="11">
        <v>15</v>
      </c>
      <c r="E146" s="12" t="s">
        <v>137</v>
      </c>
      <c r="F146" s="12" t="s">
        <v>79</v>
      </c>
      <c r="G146" s="13">
        <v>150000</v>
      </c>
      <c r="H146" s="12" t="s">
        <v>38</v>
      </c>
      <c r="I146" s="12">
        <v>40</v>
      </c>
      <c r="J146" s="12" t="s">
        <v>83</v>
      </c>
      <c r="K146" s="12"/>
    </row>
    <row r="147" spans="1:11">
      <c r="A147" s="8">
        <v>144</v>
      </c>
      <c r="B147" s="9" t="s">
        <v>280</v>
      </c>
      <c r="C147" s="10">
        <v>2.2</v>
      </c>
      <c r="D147" s="11">
        <v>9.46</v>
      </c>
      <c r="E147" s="12" t="s">
        <v>137</v>
      </c>
      <c r="F147" s="12" t="s">
        <v>79</v>
      </c>
      <c r="G147" s="13">
        <v>100000</v>
      </c>
      <c r="H147" s="12" t="s">
        <v>38</v>
      </c>
      <c r="I147" s="12">
        <v>40</v>
      </c>
      <c r="J147" s="12" t="s">
        <v>83</v>
      </c>
      <c r="K147" s="12"/>
    </row>
    <row r="148" spans="1:11">
      <c r="A148" s="8">
        <v>145</v>
      </c>
      <c r="B148" s="9" t="s">
        <v>281</v>
      </c>
      <c r="C148" s="10">
        <v>2.2</v>
      </c>
      <c r="D148" s="11">
        <v>9.46</v>
      </c>
      <c r="E148" s="12" t="s">
        <v>137</v>
      </c>
      <c r="F148" s="12" t="s">
        <v>79</v>
      </c>
      <c r="G148" s="13">
        <v>100000</v>
      </c>
      <c r="H148" s="12" t="s">
        <v>38</v>
      </c>
      <c r="I148" s="12">
        <v>40</v>
      </c>
      <c r="J148" s="12" t="s">
        <v>83</v>
      </c>
      <c r="K148" s="12"/>
    </row>
    <row r="149" spans="1:11">
      <c r="A149" s="8">
        <v>146</v>
      </c>
      <c r="B149" s="9" t="s">
        <v>282</v>
      </c>
      <c r="C149" s="10">
        <v>2.2</v>
      </c>
      <c r="D149" s="11">
        <v>9.46</v>
      </c>
      <c r="E149" s="12" t="s">
        <v>137</v>
      </c>
      <c r="F149" s="12" t="s">
        <v>79</v>
      </c>
      <c r="G149" s="13">
        <v>100000</v>
      </c>
      <c r="H149" s="12" t="s">
        <v>38</v>
      </c>
      <c r="I149" s="12">
        <v>40</v>
      </c>
      <c r="J149" s="12" t="s">
        <v>83</v>
      </c>
      <c r="K149" s="12"/>
    </row>
    <row r="150" spans="1:11">
      <c r="A150" s="8">
        <v>147</v>
      </c>
      <c r="B150" s="9" t="s">
        <v>283</v>
      </c>
      <c r="C150" s="10">
        <v>2.2</v>
      </c>
      <c r="D150" s="11">
        <v>9.46</v>
      </c>
      <c r="E150" s="12" t="s">
        <v>137</v>
      </c>
      <c r="F150" s="12" t="s">
        <v>79</v>
      </c>
      <c r="G150" s="13">
        <v>100000</v>
      </c>
      <c r="H150" s="12" t="s">
        <v>38</v>
      </c>
      <c r="I150" s="12">
        <v>40</v>
      </c>
      <c r="J150" s="12" t="s">
        <v>83</v>
      </c>
      <c r="K150" s="12"/>
    </row>
    <row r="151" spans="1:11">
      <c r="A151" s="8">
        <v>148</v>
      </c>
      <c r="B151" s="9" t="s">
        <v>284</v>
      </c>
      <c r="C151" s="10">
        <v>2.2</v>
      </c>
      <c r="D151" s="11">
        <v>9.46</v>
      </c>
      <c r="E151" s="12" t="s">
        <v>137</v>
      </c>
      <c r="F151" s="12" t="s">
        <v>79</v>
      </c>
      <c r="G151" s="13">
        <v>100000</v>
      </c>
      <c r="H151" s="12" t="s">
        <v>38</v>
      </c>
      <c r="I151" s="12">
        <v>40</v>
      </c>
      <c r="J151" s="12" t="s">
        <v>83</v>
      </c>
      <c r="K151" s="12"/>
    </row>
    <row r="152" spans="1:11">
      <c r="A152" s="8">
        <v>149</v>
      </c>
      <c r="B152" s="9" t="s">
        <v>285</v>
      </c>
      <c r="C152" s="10">
        <v>2.2</v>
      </c>
      <c r="D152" s="11">
        <v>9.46</v>
      </c>
      <c r="E152" s="12" t="s">
        <v>137</v>
      </c>
      <c r="F152" s="12" t="s">
        <v>79</v>
      </c>
      <c r="G152" s="13">
        <v>100000</v>
      </c>
      <c r="H152" s="12" t="s">
        <v>38</v>
      </c>
      <c r="I152" s="12">
        <v>40</v>
      </c>
      <c r="J152" s="12" t="s">
        <v>83</v>
      </c>
      <c r="K152" s="12"/>
    </row>
    <row r="153" spans="1:11">
      <c r="A153" s="8">
        <v>150</v>
      </c>
      <c r="B153" s="9" t="s">
        <v>286</v>
      </c>
      <c r="C153" s="10">
        <v>2.2</v>
      </c>
      <c r="D153" s="11">
        <v>9.46</v>
      </c>
      <c r="E153" s="12" t="s">
        <v>137</v>
      </c>
      <c r="F153" s="12" t="s">
        <v>79</v>
      </c>
      <c r="G153" s="13">
        <v>100000</v>
      </c>
      <c r="H153" s="12" t="s">
        <v>38</v>
      </c>
      <c r="I153" s="12">
        <v>40</v>
      </c>
      <c r="J153" s="12" t="s">
        <v>83</v>
      </c>
      <c r="K153" s="12"/>
    </row>
    <row r="154" spans="1:11">
      <c r="A154" s="8">
        <v>151</v>
      </c>
      <c r="B154" s="9" t="s">
        <v>287</v>
      </c>
      <c r="C154" s="10">
        <v>2.2</v>
      </c>
      <c r="D154" s="11">
        <v>9.46</v>
      </c>
      <c r="E154" s="12" t="s">
        <v>137</v>
      </c>
      <c r="F154" s="12" t="s">
        <v>79</v>
      </c>
      <c r="G154" s="13">
        <v>100000</v>
      </c>
      <c r="H154" s="12" t="s">
        <v>38</v>
      </c>
      <c r="I154" s="12">
        <v>40</v>
      </c>
      <c r="J154" s="12" t="s">
        <v>83</v>
      </c>
      <c r="K154" s="12"/>
    </row>
    <row r="155" spans="1:11">
      <c r="A155" s="8">
        <v>152</v>
      </c>
      <c r="B155" s="9" t="s">
        <v>288</v>
      </c>
      <c r="C155" s="10">
        <v>2.2</v>
      </c>
      <c r="D155" s="11">
        <v>9.46</v>
      </c>
      <c r="E155" s="12" t="s">
        <v>137</v>
      </c>
      <c r="F155" s="12" t="s">
        <v>79</v>
      </c>
      <c r="G155" s="13">
        <v>100000</v>
      </c>
      <c r="H155" s="12" t="s">
        <v>38</v>
      </c>
      <c r="I155" s="12">
        <v>40</v>
      </c>
      <c r="J155" s="12" t="s">
        <v>83</v>
      </c>
      <c r="K155" s="12"/>
    </row>
    <row r="156" spans="1:11">
      <c r="A156" s="8">
        <v>153</v>
      </c>
      <c r="B156" s="9" t="s">
        <v>289</v>
      </c>
      <c r="C156" s="10">
        <v>2.2</v>
      </c>
      <c r="D156" s="11">
        <v>9.46</v>
      </c>
      <c r="E156" s="12" t="s">
        <v>137</v>
      </c>
      <c r="F156" s="12" t="s">
        <v>79</v>
      </c>
      <c r="G156" s="13">
        <v>100000</v>
      </c>
      <c r="H156" s="12" t="s">
        <v>38</v>
      </c>
      <c r="I156" s="12">
        <v>40</v>
      </c>
      <c r="J156" s="12" t="s">
        <v>83</v>
      </c>
      <c r="K156" s="12"/>
    </row>
    <row r="157" spans="1:11">
      <c r="A157" s="8">
        <v>154</v>
      </c>
      <c r="B157" s="9" t="s">
        <v>290</v>
      </c>
      <c r="C157" s="10">
        <v>2.2</v>
      </c>
      <c r="D157" s="11">
        <v>9.46</v>
      </c>
      <c r="E157" s="12" t="s">
        <v>137</v>
      </c>
      <c r="F157" s="12" t="s">
        <v>79</v>
      </c>
      <c r="G157" s="13">
        <v>100000</v>
      </c>
      <c r="H157" s="12" t="s">
        <v>38</v>
      </c>
      <c r="I157" s="12">
        <v>40</v>
      </c>
      <c r="J157" s="12" t="s">
        <v>83</v>
      </c>
      <c r="K157" s="12"/>
    </row>
    <row r="158" spans="1:11">
      <c r="A158" s="8">
        <v>155</v>
      </c>
      <c r="B158" s="9" t="s">
        <v>291</v>
      </c>
      <c r="C158" s="10">
        <v>2.2</v>
      </c>
      <c r="D158" s="11">
        <v>9.46</v>
      </c>
      <c r="E158" s="12" t="s">
        <v>137</v>
      </c>
      <c r="F158" s="12" t="s">
        <v>79</v>
      </c>
      <c r="G158" s="13">
        <v>100000</v>
      </c>
      <c r="H158" s="12" t="s">
        <v>38</v>
      </c>
      <c r="I158" s="12">
        <v>40</v>
      </c>
      <c r="J158" s="12" t="s">
        <v>83</v>
      </c>
      <c r="K158" s="12"/>
    </row>
    <row r="159" spans="1:11">
      <c r="A159" s="8">
        <v>156</v>
      </c>
      <c r="B159" s="9" t="s">
        <v>292</v>
      </c>
      <c r="C159" s="10">
        <v>2.2</v>
      </c>
      <c r="D159" s="11">
        <v>9.46</v>
      </c>
      <c r="E159" s="12" t="s">
        <v>137</v>
      </c>
      <c r="F159" s="12" t="s">
        <v>79</v>
      </c>
      <c r="G159" s="13">
        <v>100000</v>
      </c>
      <c r="H159" s="12" t="s">
        <v>38</v>
      </c>
      <c r="I159" s="12">
        <v>40</v>
      </c>
      <c r="J159" s="12" t="s">
        <v>83</v>
      </c>
      <c r="K159" s="12"/>
    </row>
    <row r="160" spans="1:11">
      <c r="A160" s="14"/>
      <c r="B160" s="15" t="s">
        <v>293</v>
      </c>
      <c r="C160" s="10"/>
      <c r="D160" s="15">
        <f>SUM(D4:D159)</f>
        <v>2019.58</v>
      </c>
      <c r="E160" s="15"/>
      <c r="F160" s="15"/>
      <c r="G160" s="15">
        <v>18930000</v>
      </c>
      <c r="H160" s="15"/>
      <c r="I160" s="15"/>
      <c r="J160" s="15"/>
      <c r="K160" s="15"/>
    </row>
    <row r="161" ht="24" customHeight="1" spans="1:11">
      <c r="A161" s="16" t="s">
        <v>294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1:11">
      <c r="A162" s="17"/>
      <c r="B162" s="18" t="s">
        <v>295</v>
      </c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1:11">
      <c r="A163" s="17"/>
      <c r="B163" s="19"/>
      <c r="C163" s="19"/>
      <c r="D163" s="19"/>
      <c r="E163" s="19"/>
      <c r="F163" s="19"/>
      <c r="G163" s="19"/>
      <c r="H163" s="19"/>
      <c r="I163" s="19"/>
      <c r="J163" s="19"/>
      <c r="K163" s="19"/>
    </row>
  </sheetData>
  <mergeCells count="4">
    <mergeCell ref="A1:K1"/>
    <mergeCell ref="A2:K2"/>
    <mergeCell ref="A161:K161"/>
    <mergeCell ref="B162:K162"/>
  </mergeCells>
  <conditionalFormatting sqref="K3">
    <cfRule type="cellIs" dxfId="0" priority="1" operator="equal">
      <formula>9.24</formula>
    </cfRule>
    <cfRule type="cellIs" dxfId="0" priority="2" operator="equal">
      <formula>9.4</formula>
    </cfRule>
    <cfRule type="cellIs" dxfId="1" priority="3" operator="equal">
      <formula>26.4</formula>
    </cfRule>
    <cfRule type="cellIs" dxfId="2" priority="4" operator="equal">
      <formula>13.2</formula>
    </cfRule>
    <cfRule type="colorScale" priority="5">
      <colorScale>
        <cfvo type="num" val="#REF!"/>
        <cfvo type="max"/>
        <color rgb="FFFF7128"/>
        <color rgb="FFFFEF9C"/>
      </colorScale>
    </cfRule>
  </conditionalFormatting>
  <pageMargins left="0.75" right="0.75" top="1" bottom="1" header="0.5" footer="0.5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商铺价目表</vt:lpstr>
      <vt:lpstr>办公价目表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2022-10-20T07:17:39Z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64FB8C6F826D40F6B4DD806E029AC670</vt:lpwstr>
  </property>
</Properties>
</file>