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240" windowHeight="12540" activeTab="1"/>
  </bookViews>
  <sheets>
    <sheet name="标价牌" sheetId="2" r:id="rId1"/>
    <sheet name="生产性用房价目表（可售2）" sheetId="17" r:id="rId2"/>
    <sheet name="非生产性用房价目表可售" sheetId="14" r:id="rId3"/>
  </sheets>
  <calcPr calcId="125725"/>
</workbook>
</file>

<file path=xl/calcChain.xml><?xml version="1.0" encoding="utf-8"?>
<calcChain xmlns="http://schemas.openxmlformats.org/spreadsheetml/2006/main">
  <c r="K255" i="17"/>
  <c r="K254"/>
  <c r="K253"/>
  <c r="K252"/>
  <c r="K251"/>
  <c r="K250"/>
  <c r="K249"/>
  <c r="K248"/>
  <c r="K247"/>
  <c r="K246"/>
  <c r="K245"/>
  <c r="K244"/>
  <c r="K243"/>
  <c r="K242"/>
  <c r="K241"/>
  <c r="K240"/>
  <c r="K239"/>
  <c r="K238"/>
  <c r="K237"/>
  <c r="J236"/>
  <c r="J235"/>
  <c r="J234"/>
  <c r="J233"/>
  <c r="J23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alcChain>
</file>

<file path=xl/sharedStrings.xml><?xml version="1.0" encoding="utf-8"?>
<sst xmlns="http://schemas.openxmlformats.org/spreadsheetml/2006/main" count="3354" uniqueCount="115">
  <si>
    <t>商品房销售标价牌</t>
  </si>
  <si>
    <t>开发企业名称</t>
  </si>
  <si>
    <t>余姚朗霞万洋众创城实业有限公司</t>
  </si>
  <si>
    <t>楼盘名称</t>
  </si>
  <si>
    <t>万洋（朗霞街道）众创城</t>
  </si>
  <si>
    <t>坐落位置</t>
  </si>
  <si>
    <t>浙江省余姚市朗霞街道新新村新新路与巷桥路交叉口</t>
  </si>
  <si>
    <t>预售许可证号码</t>
  </si>
  <si>
    <t>预售许可套数</t>
  </si>
  <si>
    <t>土地性质</t>
  </si>
  <si>
    <t>工业</t>
  </si>
  <si>
    <t>土地使用起止年限</t>
  </si>
  <si>
    <t>2019.9~2069.9</t>
  </si>
  <si>
    <t>容积率</t>
  </si>
  <si>
    <t>建筑结构</t>
  </si>
  <si>
    <t>框架结构</t>
  </si>
  <si>
    <t>绿化率</t>
  </si>
  <si>
    <t>车位配比率</t>
  </si>
  <si>
    <t>3‰</t>
  </si>
  <si>
    <t>装修状况</t>
  </si>
  <si>
    <t>毛胚</t>
  </si>
  <si>
    <t>房屋类型</t>
  </si>
  <si>
    <t>高层、多层</t>
  </si>
  <si>
    <t>房源概况</t>
  </si>
  <si>
    <t>户型</t>
  </si>
  <si>
    <t>/</t>
  </si>
  <si>
    <t>建筑面积</t>
  </si>
  <si>
    <t>184324.60平方米</t>
  </si>
  <si>
    <t>可供销售房屋总套数</t>
  </si>
  <si>
    <t>643套（生产性用房252套，非生产性用房-宿舍391套）</t>
  </si>
  <si>
    <t>当期销售推出商品房总套数</t>
  </si>
  <si>
    <t>基础设施配套情况</t>
  </si>
  <si>
    <t>水</t>
  </si>
  <si>
    <t>电</t>
  </si>
  <si>
    <t>燃气</t>
  </si>
  <si>
    <t>供暖</t>
  </si>
  <si>
    <t>通讯</t>
  </si>
  <si>
    <t>电视</t>
  </si>
  <si>
    <t>有</t>
  </si>
  <si>
    <t>无</t>
  </si>
  <si>
    <t>享受优惠折扣条件</t>
  </si>
  <si>
    <t>代收代办收费项目和标准(购房者自愿选择)</t>
  </si>
  <si>
    <t>收费项目</t>
  </si>
  <si>
    <t>收费标准</t>
  </si>
  <si>
    <t>收费依据</t>
  </si>
  <si>
    <t>代收费的委托单位名称</t>
  </si>
  <si>
    <t>物业专项维修基金</t>
  </si>
  <si>
    <t>12元/平方米</t>
  </si>
  <si>
    <t>根据余政办发【2019】48号《余姚市人民政府办公室关于印发加快小微企业园高质量发展补充意见的通知》执行</t>
  </si>
  <si>
    <t>朗霞镇人民政府</t>
  </si>
  <si>
    <t>产权证代办费</t>
  </si>
  <si>
    <t>580元/户</t>
  </si>
  <si>
    <t>第三方协商定价</t>
  </si>
  <si>
    <t>前期物业服务</t>
  </si>
  <si>
    <t>物业服务单位名称</t>
  </si>
  <si>
    <t>服务内容与标准</t>
  </si>
  <si>
    <t>余姚万洋众创城智慧园区运营有限公司</t>
  </si>
  <si>
    <t>一、房屋共用部位的维护和管理；二、房屋共用设施设备及运行的维护和管理；三、园区规划红线内属物业管理范围的市政公用设施的维护、养护和管理；四、环境卫生清洁卫生、垃圾的收集、清运；五、车辆行驶及停泊（不包括车辆保管责任）；六、公共秩序维护；七、物业装饰装修管理服务；八、园区物业管理档案、资料的搜集、整理和编制工作；九、法规和政策规定由物业管理单位管理的其它事项；</t>
  </si>
  <si>
    <t xml:space="preserve"> 一、生产性用房（工业物业）：1.28元/月.平方米
  二、非生产性用房（宿命）：1.58元/月.平方米            三、商业物业：4元/月.平方米</t>
  </si>
  <si>
    <t>根据余姚（朗霞）万洋众创城前期物业服务合同</t>
  </si>
  <si>
    <t>特别提示</t>
  </si>
  <si>
    <t>商品房和车库（车位）、辅房销售的具体标价内容详见价目表或价格手册。价格举报电话：12358</t>
  </si>
  <si>
    <t>填报日期：2020 年11 月18日</t>
  </si>
  <si>
    <t>商品房销售价目表</t>
  </si>
  <si>
    <t>楼盘名称：余姚朗霞万洋众创城(生产性用房)</t>
  </si>
  <si>
    <t>填制日期：2020年 11  月 18 日</t>
  </si>
  <si>
    <t>幢号</t>
  </si>
  <si>
    <t>单元</t>
  </si>
  <si>
    <t>室号</t>
  </si>
  <si>
    <t>层高</t>
  </si>
  <si>
    <t>建筑面积/（m²）</t>
  </si>
  <si>
    <t>套内建筑面积/（m²）</t>
  </si>
  <si>
    <t>公摊建筑面积/（m²）</t>
  </si>
  <si>
    <t>计价单位</t>
  </si>
  <si>
    <t>销售单价/（元）</t>
  </si>
  <si>
    <t>房屋总价/（元）</t>
  </si>
  <si>
    <t>销售状态</t>
  </si>
  <si>
    <t>备注</t>
  </si>
  <si>
    <t>1#</t>
  </si>
  <si>
    <t>m²/元</t>
  </si>
  <si>
    <t>未售</t>
  </si>
  <si>
    <t>2#</t>
  </si>
  <si>
    <t>3#</t>
  </si>
  <si>
    <t>5#</t>
  </si>
  <si>
    <t>6#</t>
  </si>
  <si>
    <t>7#</t>
  </si>
  <si>
    <t>8#</t>
  </si>
  <si>
    <t>9#</t>
  </si>
  <si>
    <t>10#</t>
  </si>
  <si>
    <t>*</t>
  </si>
  <si>
    <t>11#</t>
  </si>
  <si>
    <t>12#</t>
  </si>
  <si>
    <t>15#</t>
  </si>
  <si>
    <t>16#</t>
  </si>
  <si>
    <t>17#</t>
  </si>
  <si>
    <t>18#</t>
  </si>
  <si>
    <t>19#</t>
  </si>
  <si>
    <t>20#</t>
  </si>
  <si>
    <t>21#</t>
  </si>
  <si>
    <t>22#</t>
  </si>
  <si>
    <t>23#</t>
  </si>
  <si>
    <t>25#</t>
  </si>
  <si>
    <t>26#</t>
  </si>
  <si>
    <t>28#</t>
  </si>
  <si>
    <t>29#</t>
  </si>
  <si>
    <t>30#</t>
  </si>
  <si>
    <t xml:space="preserve"> </t>
  </si>
  <si>
    <t>27#</t>
  </si>
  <si>
    <t>本表报备房源总套数252套，总面积152401.48㎡，总价448557895元，均单价2943.26元/㎡。</t>
  </si>
  <si>
    <t>价格举报电话：12358</t>
  </si>
  <si>
    <t>楼盘名称：余姚朗霞万洋众创城(非生产性用房-宿舍)</t>
  </si>
  <si>
    <t>填制日期：2020年 11月 18  日</t>
  </si>
  <si>
    <t>31#</t>
  </si>
  <si>
    <t>本表报备房源总套数391套，总面积14953.32㎡，总价55169312元，均单价3689.44元/㎡。</t>
  </si>
  <si>
    <t>生产性用房：30天付齐30%优惠1%，一次性付款优惠2%；非生产性用房：一次性付款优惠1%</t>
    <phoneticPr fontId="8" type="noConversion"/>
  </si>
</sst>
</file>

<file path=xl/styles.xml><?xml version="1.0" encoding="utf-8"?>
<styleSheet xmlns="http://schemas.openxmlformats.org/spreadsheetml/2006/main">
  <numFmts count="4">
    <numFmt numFmtId="176" formatCode="0.0000_ "/>
    <numFmt numFmtId="177" formatCode="0_);[Red]\(0\)"/>
    <numFmt numFmtId="178" formatCode="0.00_ "/>
    <numFmt numFmtId="179" formatCode="0_ "/>
  </numFmts>
  <fonts count="9">
    <font>
      <sz val="11"/>
      <color theme="1"/>
      <name val="宋体"/>
      <charset val="134"/>
      <scheme val="minor"/>
    </font>
    <font>
      <sz val="10"/>
      <color theme="1"/>
      <name val="宋体"/>
      <family val="3"/>
      <charset val="134"/>
      <scheme val="minor"/>
    </font>
    <font>
      <b/>
      <sz val="20"/>
      <name val="宋体"/>
      <family val="3"/>
      <charset val="134"/>
    </font>
    <font>
      <b/>
      <sz val="10"/>
      <name val="宋体"/>
      <family val="3"/>
      <charset val="134"/>
    </font>
    <font>
      <sz val="11"/>
      <name val="宋体"/>
      <family val="3"/>
      <charset val="134"/>
    </font>
    <font>
      <sz val="10"/>
      <name val="宋体"/>
      <family val="3"/>
      <charset val="134"/>
    </font>
    <font>
      <sz val="10"/>
      <color indexed="8"/>
      <name val="宋体"/>
      <family val="3"/>
      <charset val="134"/>
    </font>
    <font>
      <sz val="12"/>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alignment vertical="center"/>
    </xf>
    <xf numFmtId="0" fontId="7" fillId="0" borderId="0" applyProtection="0">
      <alignment vertical="center"/>
    </xf>
  </cellStyleXfs>
  <cellXfs count="108">
    <xf numFmtId="0" fontId="0" fillId="0" borderId="0" xfId="0">
      <alignment vertical="center"/>
    </xf>
    <xf numFmtId="0" fontId="0" fillId="2" borderId="0" xfId="0" applyFill="1" applyAlignment="1">
      <alignment horizontal="center" vertical="center"/>
    </xf>
    <xf numFmtId="0" fontId="0" fillId="2" borderId="0" xfId="0" applyFill="1">
      <alignment vertical="center"/>
    </xf>
    <xf numFmtId="0" fontId="5" fillId="2" borderId="1" xfId="1" applyNumberFormat="1" applyFont="1" applyFill="1" applyBorder="1" applyAlignment="1">
      <alignment horizontal="center" vertical="center" wrapText="1"/>
    </xf>
    <xf numFmtId="0" fontId="0" fillId="2" borderId="1" xfId="0" applyFill="1" applyBorder="1" applyAlignment="1">
      <alignment horizontal="center" vertical="center"/>
    </xf>
    <xf numFmtId="12" fontId="5" fillId="2" borderId="1" xfId="1" applyNumberFormat="1" applyFont="1" applyFill="1" applyBorder="1" applyAlignment="1">
      <alignment horizontal="center" vertical="center"/>
    </xf>
    <xf numFmtId="178" fontId="1" fillId="2" borderId="1" xfId="0" applyNumberFormat="1" applyFont="1" applyFill="1" applyBorder="1" applyAlignment="1">
      <alignment horizontal="center" vertical="center"/>
    </xf>
    <xf numFmtId="177" fontId="1" fillId="2" borderId="1" xfId="0" applyNumberFormat="1" applyFont="1" applyFill="1" applyBorder="1" applyAlignment="1">
      <alignment horizontal="center" vertical="center"/>
    </xf>
    <xf numFmtId="0" fontId="6" fillId="2" borderId="1" xfId="0" applyFont="1" applyFill="1" applyBorder="1" applyAlignment="1" applyProtection="1">
      <alignment horizontal="center" vertical="center" wrapText="1"/>
      <protection locked="0"/>
    </xf>
    <xf numFmtId="2" fontId="6" fillId="2" borderId="1" xfId="0" applyNumberFormat="1" applyFont="1" applyFill="1" applyBorder="1" applyAlignment="1" applyProtection="1">
      <alignment horizontal="center" vertical="center" wrapText="1"/>
      <protection locked="0"/>
    </xf>
    <xf numFmtId="176" fontId="6" fillId="2" borderId="1" xfId="0" applyNumberFormat="1" applyFont="1" applyFill="1" applyBorder="1" applyAlignment="1" applyProtection="1">
      <alignment horizontal="center" vertical="center" wrapText="1"/>
      <protection locked="0"/>
    </xf>
    <xf numFmtId="0" fontId="0" fillId="2" borderId="0" xfId="0" applyFill="1" applyAlignment="1"/>
    <xf numFmtId="0" fontId="0" fillId="2" borderId="0" xfId="0" applyFill="1" applyAlignment="1">
      <alignment wrapText="1"/>
    </xf>
    <xf numFmtId="178" fontId="6" fillId="2" borderId="1" xfId="0" applyNumberFormat="1" applyFont="1" applyFill="1" applyBorder="1" applyAlignment="1" applyProtection="1">
      <alignment horizontal="center" vertical="center" wrapText="1"/>
      <protection locked="0"/>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xf>
    <xf numFmtId="0" fontId="0" fillId="2" borderId="0" xfId="0" applyFill="1" applyAlignment="1">
      <alignment vertical="center"/>
    </xf>
    <xf numFmtId="177" fontId="1" fillId="2" borderId="0" xfId="0" applyNumberFormat="1" applyFont="1" applyFill="1" applyBorder="1" applyAlignment="1">
      <alignment horizontal="center" vertical="center"/>
    </xf>
    <xf numFmtId="0" fontId="0" fillId="2" borderId="0" xfId="0" applyFill="1" applyBorder="1" applyAlignment="1">
      <alignment horizontal="center"/>
    </xf>
    <xf numFmtId="0" fontId="0" fillId="2" borderId="0" xfId="0" applyFill="1" applyBorder="1" applyAlignment="1"/>
    <xf numFmtId="0" fontId="1" fillId="2" borderId="0" xfId="0" applyFont="1" applyFill="1">
      <alignment vertical="center"/>
    </xf>
    <xf numFmtId="0" fontId="3" fillId="2" borderId="1" xfId="1" applyNumberFormat="1" applyFont="1" applyFill="1" applyBorder="1" applyAlignment="1">
      <alignment horizontal="center" vertical="center" wrapText="1"/>
    </xf>
    <xf numFmtId="0" fontId="1" fillId="2" borderId="1" xfId="0" applyFont="1" applyFill="1" applyBorder="1" applyAlignment="1">
      <alignment horizontal="center"/>
    </xf>
    <xf numFmtId="178" fontId="1" fillId="2" borderId="1" xfId="0" applyNumberFormat="1" applyFont="1" applyFill="1" applyBorder="1" applyAlignment="1">
      <alignment horizontal="center"/>
    </xf>
    <xf numFmtId="0" fontId="5" fillId="2" borderId="0" xfId="1" applyNumberFormat="1" applyFont="1" applyFill="1" applyBorder="1" applyAlignment="1">
      <alignment horizontal="left" vertical="center"/>
    </xf>
    <xf numFmtId="177" fontId="1" fillId="2" borderId="1" xfId="0" applyNumberFormat="1" applyFont="1" applyFill="1" applyBorder="1" applyAlignment="1">
      <alignment horizontal="center"/>
    </xf>
    <xf numFmtId="0" fontId="1" fillId="2" borderId="0" xfId="0" applyFont="1" applyFill="1" applyBorder="1">
      <alignment vertical="center"/>
    </xf>
    <xf numFmtId="0" fontId="4" fillId="0" borderId="0" xfId="0" applyFont="1" applyAlignment="1">
      <alignment horizontal="center" vertical="center" wrapText="1"/>
    </xf>
    <xf numFmtId="0" fontId="4" fillId="0" borderId="0" xfId="0" applyFont="1" applyAlignment="1">
      <alignment wrapText="1"/>
    </xf>
    <xf numFmtId="0" fontId="3" fillId="0" borderId="0" xfId="0" applyFont="1" applyAlignment="1">
      <alignment wrapText="1"/>
    </xf>
    <xf numFmtId="0" fontId="5" fillId="0" borderId="0" xfId="0" applyFont="1" applyAlignment="1">
      <alignment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7"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1" fillId="2" borderId="0" xfId="0" applyFont="1" applyFill="1" applyAlignment="1">
      <alignment horizontal="center" vertical="center"/>
    </xf>
    <xf numFmtId="0" fontId="4" fillId="2" borderId="0" xfId="1" applyNumberFormat="1" applyFont="1" applyFill="1" applyBorder="1" applyAlignment="1">
      <alignment horizontal="center" vertical="center"/>
    </xf>
    <xf numFmtId="0" fontId="5" fillId="2" borderId="0" xfId="1" applyNumberFormat="1" applyFont="1" applyFill="1" applyBorder="1" applyAlignment="1">
      <alignment horizontal="center" vertical="center"/>
    </xf>
    <xf numFmtId="0" fontId="1" fillId="2" borderId="1" xfId="0" applyFont="1" applyFill="1" applyBorder="1" applyAlignment="1">
      <alignment horizontal="center" vertical="center"/>
    </xf>
    <xf numFmtId="179" fontId="1" fillId="2" borderId="1" xfId="0" applyNumberFormat="1"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Border="1" applyAlignment="1">
      <alignment horizontal="center"/>
    </xf>
    <xf numFmtId="0" fontId="5" fillId="2" borderId="0" xfId="1" applyNumberFormat="1" applyFont="1" applyFill="1" applyBorder="1" applyAlignment="1">
      <alignment horizontal="center" vertical="center"/>
    </xf>
    <xf numFmtId="0" fontId="3"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0" xfId="0" applyFont="1" applyAlignment="1">
      <alignment horizontal="right" wrapText="1"/>
    </xf>
    <xf numFmtId="0" fontId="3" fillId="0" borderId="0" xfId="0" applyFont="1" applyAlignment="1">
      <alignment horizontal="center" wrapText="1"/>
    </xf>
    <xf numFmtId="0" fontId="3"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2" borderId="0" xfId="1" applyNumberFormat="1" applyFont="1" applyFill="1" applyBorder="1" applyAlignment="1">
      <alignment horizontal="center" vertical="center"/>
    </xf>
    <xf numFmtId="0" fontId="4" fillId="2" borderId="0" xfId="1" applyNumberFormat="1" applyFont="1" applyFill="1" applyAlignment="1">
      <alignment horizontal="left" vertical="center"/>
    </xf>
    <xf numFmtId="0" fontId="4" fillId="2" borderId="0" xfId="1" applyNumberFormat="1"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vertical="center"/>
    </xf>
    <xf numFmtId="0" fontId="1" fillId="0" borderId="0" xfId="0" applyFont="1" applyAlignment="1"/>
    <xf numFmtId="0" fontId="1" fillId="2" borderId="0" xfId="0" applyFont="1" applyFill="1" applyBorder="1" applyAlignment="1">
      <alignment horizontal="center"/>
    </xf>
    <xf numFmtId="0" fontId="3" fillId="2" borderId="0" xfId="1" applyNumberFormat="1" applyFont="1" applyFill="1" applyBorder="1" applyAlignment="1">
      <alignment horizontal="center" vertical="center"/>
    </xf>
    <xf numFmtId="0" fontId="4" fillId="2" borderId="0" xfId="1" applyNumberFormat="1" applyFont="1" applyFill="1" applyBorder="1" applyAlignment="1">
      <alignment horizontal="left" vertical="center"/>
    </xf>
    <xf numFmtId="0" fontId="4" fillId="2" borderId="0" xfId="1" applyNumberFormat="1" applyFont="1" applyFill="1" applyBorder="1" applyAlignment="1">
      <alignment horizontal="center" vertical="center"/>
    </xf>
    <xf numFmtId="0" fontId="5" fillId="2" borderId="0" xfId="1" applyNumberFormat="1" applyFont="1" applyFill="1" applyBorder="1" applyAlignment="1">
      <alignment horizontal="center" vertical="center"/>
    </xf>
    <xf numFmtId="0" fontId="0" fillId="2" borderId="0" xfId="0" applyFill="1" applyAlignment="1">
      <alignment horizontal="left" vertical="center"/>
    </xf>
    <xf numFmtId="178" fontId="2" fillId="2" borderId="0" xfId="1" applyNumberFormat="1" applyFont="1" applyFill="1" applyBorder="1" applyAlignment="1">
      <alignment horizontal="center" vertical="center"/>
    </xf>
    <xf numFmtId="178" fontId="4" fillId="2" borderId="0" xfId="1" applyNumberFormat="1" applyFont="1" applyFill="1" applyAlignment="1">
      <alignment horizontal="left" vertical="center"/>
    </xf>
    <xf numFmtId="178" fontId="4" fillId="2" borderId="0" xfId="1" applyNumberFormat="1" applyFont="1" applyFill="1" applyBorder="1" applyAlignment="1">
      <alignment horizontal="center" vertical="center"/>
    </xf>
    <xf numFmtId="178" fontId="3" fillId="2" borderId="1" xfId="1" applyNumberFormat="1" applyFont="1" applyFill="1" applyBorder="1" applyAlignment="1">
      <alignment horizontal="center" vertical="center" wrapText="1"/>
    </xf>
    <xf numFmtId="178" fontId="1" fillId="2" borderId="0" xfId="0" applyNumberFormat="1" applyFont="1" applyFill="1" applyAlignment="1">
      <alignment vertical="center"/>
    </xf>
    <xf numFmtId="178" fontId="1" fillId="2" borderId="0" xfId="0" applyNumberFormat="1" applyFont="1" applyFill="1" applyBorder="1">
      <alignment vertical="center"/>
    </xf>
    <xf numFmtId="178" fontId="1" fillId="2" borderId="0" xfId="0" applyNumberFormat="1" applyFont="1" applyFill="1" applyBorder="1" applyAlignment="1"/>
    <xf numFmtId="178" fontId="1" fillId="2" borderId="0" xfId="0" applyNumberFormat="1" applyFont="1" applyFill="1" applyBorder="1" applyAlignment="1">
      <alignment horizontal="center"/>
    </xf>
    <xf numFmtId="178" fontId="1" fillId="2" borderId="0" xfId="0" applyNumberFormat="1" applyFont="1" applyFill="1" applyBorder="1" applyAlignment="1">
      <alignment horizontal="center"/>
    </xf>
    <xf numFmtId="178" fontId="1" fillId="2" borderId="0" xfId="0" applyNumberFormat="1" applyFont="1" applyFill="1">
      <alignment vertical="center"/>
    </xf>
  </cellXfs>
  <cellStyles count="2">
    <cellStyle name="常规" xfId="0" builtinId="0"/>
    <cellStyle name="常规 2" xfId="1"/>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H21"/>
  <sheetViews>
    <sheetView workbookViewId="0">
      <selection activeCell="G7" sqref="G7:H7"/>
    </sheetView>
  </sheetViews>
  <sheetFormatPr defaultColWidth="9" defaultRowHeight="13.5"/>
  <cols>
    <col min="1" max="1" width="1.875" style="28" customWidth="1"/>
    <col min="2" max="2" width="14" style="29" customWidth="1"/>
    <col min="3" max="3" width="10.5" style="30" customWidth="1"/>
    <col min="4" max="4" width="8.75" style="30" customWidth="1"/>
    <col min="5" max="5" width="10.625" style="30" customWidth="1"/>
    <col min="6" max="6" width="12" style="30" customWidth="1"/>
    <col min="7" max="7" width="25.875" style="30" customWidth="1"/>
    <col min="8" max="8" width="12.375" style="30" customWidth="1"/>
    <col min="9" max="16384" width="9" style="28"/>
  </cols>
  <sheetData>
    <row r="1" spans="2:8" ht="54" customHeight="1">
      <c r="B1" s="52" t="s">
        <v>0</v>
      </c>
      <c r="C1" s="52"/>
      <c r="D1" s="52"/>
      <c r="E1" s="52"/>
      <c r="F1" s="52"/>
      <c r="G1" s="52"/>
      <c r="H1" s="52"/>
    </row>
    <row r="2" spans="2:8" s="27" customFormat="1" ht="30.75" customHeight="1">
      <c r="B2" s="31" t="s">
        <v>1</v>
      </c>
      <c r="C2" s="53" t="s">
        <v>2</v>
      </c>
      <c r="D2" s="53"/>
      <c r="E2" s="53"/>
      <c r="F2" s="32" t="s">
        <v>3</v>
      </c>
      <c r="G2" s="53" t="s">
        <v>4</v>
      </c>
      <c r="H2" s="54"/>
    </row>
    <row r="3" spans="2:8" s="27" customFormat="1" ht="29.25" customHeight="1">
      <c r="B3" s="70" t="s">
        <v>5</v>
      </c>
      <c r="C3" s="74" t="s">
        <v>6</v>
      </c>
      <c r="D3" s="75"/>
      <c r="E3" s="76"/>
      <c r="F3" s="33" t="s">
        <v>7</v>
      </c>
      <c r="G3" s="55"/>
      <c r="H3" s="56"/>
    </row>
    <row r="4" spans="2:8" s="27" customFormat="1" ht="32.25" customHeight="1">
      <c r="B4" s="71"/>
      <c r="C4" s="77"/>
      <c r="D4" s="78"/>
      <c r="E4" s="79"/>
      <c r="F4" s="36" t="s">
        <v>8</v>
      </c>
      <c r="G4" s="57"/>
      <c r="H4" s="58"/>
    </row>
    <row r="5" spans="2:8" s="27" customFormat="1" ht="24">
      <c r="B5" s="37" t="s">
        <v>9</v>
      </c>
      <c r="C5" s="34" t="s">
        <v>10</v>
      </c>
      <c r="D5" s="33" t="s">
        <v>11</v>
      </c>
      <c r="E5" s="55" t="s">
        <v>12</v>
      </c>
      <c r="F5" s="55"/>
      <c r="G5" s="33" t="s">
        <v>13</v>
      </c>
      <c r="H5" s="35">
        <v>2.694</v>
      </c>
    </row>
    <row r="6" spans="2:8" s="27" customFormat="1" ht="27.95" customHeight="1">
      <c r="B6" s="37" t="s">
        <v>14</v>
      </c>
      <c r="C6" s="34" t="s">
        <v>15</v>
      </c>
      <c r="D6" s="33" t="s">
        <v>16</v>
      </c>
      <c r="E6" s="38">
        <v>7.0000000000000007E-2</v>
      </c>
      <c r="F6" s="33" t="s">
        <v>17</v>
      </c>
      <c r="G6" s="59" t="s">
        <v>18</v>
      </c>
      <c r="H6" s="60"/>
    </row>
    <row r="7" spans="2:8" s="27" customFormat="1" ht="28.5" customHeight="1">
      <c r="B7" s="37" t="s">
        <v>19</v>
      </c>
      <c r="C7" s="55" t="s">
        <v>20</v>
      </c>
      <c r="D7" s="55"/>
      <c r="E7" s="55"/>
      <c r="F7" s="33" t="s">
        <v>21</v>
      </c>
      <c r="G7" s="55" t="s">
        <v>22</v>
      </c>
      <c r="H7" s="56"/>
    </row>
    <row r="8" spans="2:8" s="27" customFormat="1" ht="28.5" customHeight="1">
      <c r="B8" s="72" t="s">
        <v>23</v>
      </c>
      <c r="C8" s="36" t="s">
        <v>24</v>
      </c>
      <c r="D8" s="61" t="s">
        <v>25</v>
      </c>
      <c r="E8" s="61"/>
      <c r="F8" s="36" t="s">
        <v>26</v>
      </c>
      <c r="G8" s="61" t="s">
        <v>27</v>
      </c>
      <c r="H8" s="62"/>
    </row>
    <row r="9" spans="2:8" s="27" customFormat="1" ht="28.5" customHeight="1">
      <c r="B9" s="72"/>
      <c r="C9" s="64" t="s">
        <v>28</v>
      </c>
      <c r="D9" s="64"/>
      <c r="E9" s="61" t="s">
        <v>29</v>
      </c>
      <c r="F9" s="61"/>
      <c r="G9" s="61"/>
      <c r="H9" s="62"/>
    </row>
    <row r="10" spans="2:8" s="27" customFormat="1" ht="28.5" customHeight="1">
      <c r="B10" s="72"/>
      <c r="C10" s="64" t="s">
        <v>30</v>
      </c>
      <c r="D10" s="64"/>
      <c r="E10" s="61" t="s">
        <v>29</v>
      </c>
      <c r="F10" s="61"/>
      <c r="G10" s="61"/>
      <c r="H10" s="62"/>
    </row>
    <row r="11" spans="2:8" s="27" customFormat="1" ht="20.25" customHeight="1">
      <c r="B11" s="72" t="s">
        <v>31</v>
      </c>
      <c r="C11" s="36" t="s">
        <v>32</v>
      </c>
      <c r="D11" s="36" t="s">
        <v>33</v>
      </c>
      <c r="E11" s="36" t="s">
        <v>34</v>
      </c>
      <c r="F11" s="36" t="s">
        <v>35</v>
      </c>
      <c r="G11" s="36" t="s">
        <v>36</v>
      </c>
      <c r="H11" s="41" t="s">
        <v>37</v>
      </c>
    </row>
    <row r="12" spans="2:8" s="27" customFormat="1" ht="20.25" customHeight="1">
      <c r="B12" s="72"/>
      <c r="C12" s="39" t="s">
        <v>38</v>
      </c>
      <c r="D12" s="39" t="s">
        <v>38</v>
      </c>
      <c r="E12" s="39" t="s">
        <v>39</v>
      </c>
      <c r="F12" s="39" t="s">
        <v>39</v>
      </c>
      <c r="G12" s="39" t="s">
        <v>38</v>
      </c>
      <c r="H12" s="40" t="s">
        <v>39</v>
      </c>
    </row>
    <row r="13" spans="2:8" s="27" customFormat="1" ht="25.5" customHeight="1">
      <c r="B13" s="65" t="s">
        <v>40</v>
      </c>
      <c r="C13" s="63"/>
      <c r="D13" s="57" t="s">
        <v>114</v>
      </c>
      <c r="E13" s="66"/>
      <c r="F13" s="66"/>
      <c r="G13" s="66"/>
      <c r="H13" s="67"/>
    </row>
    <row r="14" spans="2:8" s="27" customFormat="1" ht="33.75" customHeight="1">
      <c r="B14" s="72" t="s">
        <v>41</v>
      </c>
      <c r="C14" s="64" t="s">
        <v>42</v>
      </c>
      <c r="D14" s="64"/>
      <c r="E14" s="64" t="s">
        <v>43</v>
      </c>
      <c r="F14" s="64"/>
      <c r="G14" s="36" t="s">
        <v>44</v>
      </c>
      <c r="H14" s="41" t="s">
        <v>45</v>
      </c>
    </row>
    <row r="15" spans="2:8" s="27" customFormat="1" ht="57.95" customHeight="1">
      <c r="B15" s="72"/>
      <c r="C15" s="84" t="s">
        <v>46</v>
      </c>
      <c r="D15" s="85"/>
      <c r="E15" s="57" t="s">
        <v>47</v>
      </c>
      <c r="F15" s="63"/>
      <c r="G15" s="39" t="s">
        <v>48</v>
      </c>
      <c r="H15" s="40" t="s">
        <v>49</v>
      </c>
    </row>
    <row r="16" spans="2:8" s="27" customFormat="1" ht="44.1" customHeight="1">
      <c r="B16" s="72"/>
      <c r="C16" s="64" t="s">
        <v>50</v>
      </c>
      <c r="D16" s="64"/>
      <c r="E16" s="57" t="s">
        <v>51</v>
      </c>
      <c r="F16" s="63"/>
      <c r="G16" s="39" t="s">
        <v>52</v>
      </c>
      <c r="H16" s="40" t="s">
        <v>2</v>
      </c>
    </row>
    <row r="17" spans="2:8" s="27" customFormat="1" ht="22.5" customHeight="1">
      <c r="B17" s="73" t="s">
        <v>53</v>
      </c>
      <c r="C17" s="80" t="s">
        <v>54</v>
      </c>
      <c r="D17" s="80"/>
      <c r="E17" s="80" t="s">
        <v>55</v>
      </c>
      <c r="F17" s="80"/>
      <c r="G17" s="33" t="s">
        <v>43</v>
      </c>
      <c r="H17" s="42" t="s">
        <v>44</v>
      </c>
    </row>
    <row r="18" spans="2:8" s="27" customFormat="1" ht="234" customHeight="1">
      <c r="B18" s="73"/>
      <c r="C18" s="55" t="s">
        <v>56</v>
      </c>
      <c r="D18" s="55"/>
      <c r="E18" s="55" t="s">
        <v>57</v>
      </c>
      <c r="F18" s="55"/>
      <c r="G18" s="34" t="s">
        <v>58</v>
      </c>
      <c r="H18" s="35" t="s">
        <v>59</v>
      </c>
    </row>
    <row r="19" spans="2:8" s="27" customFormat="1" ht="39" customHeight="1">
      <c r="B19" s="43" t="s">
        <v>60</v>
      </c>
      <c r="C19" s="81" t="s">
        <v>61</v>
      </c>
      <c r="D19" s="82"/>
      <c r="E19" s="82"/>
      <c r="F19" s="82"/>
      <c r="G19" s="82"/>
      <c r="H19" s="83"/>
    </row>
    <row r="21" spans="2:8">
      <c r="E21" s="68"/>
      <c r="F21" s="68"/>
      <c r="G21" s="69" t="s">
        <v>62</v>
      </c>
      <c r="H21" s="69"/>
    </row>
  </sheetData>
  <mergeCells count="36">
    <mergeCell ref="E21:F21"/>
    <mergeCell ref="G21:H21"/>
    <mergeCell ref="B3:B4"/>
    <mergeCell ref="B8:B10"/>
    <mergeCell ref="B11:B12"/>
    <mergeCell ref="B14:B16"/>
    <mergeCell ref="B17:B18"/>
    <mergeCell ref="C3:E4"/>
    <mergeCell ref="C17:D17"/>
    <mergeCell ref="E17:F17"/>
    <mergeCell ref="C18:D18"/>
    <mergeCell ref="E18:F18"/>
    <mergeCell ref="C19:H19"/>
    <mergeCell ref="C14:D14"/>
    <mergeCell ref="E14:F14"/>
    <mergeCell ref="C15:D15"/>
    <mergeCell ref="E15:F15"/>
    <mergeCell ref="C16:D16"/>
    <mergeCell ref="E16:F16"/>
    <mergeCell ref="C9:D9"/>
    <mergeCell ref="E9:H9"/>
    <mergeCell ref="C10:D10"/>
    <mergeCell ref="E10:H10"/>
    <mergeCell ref="B13:C13"/>
    <mergeCell ref="D13:H13"/>
    <mergeCell ref="E5:F5"/>
    <mergeCell ref="G6:H6"/>
    <mergeCell ref="C7:E7"/>
    <mergeCell ref="G7:H7"/>
    <mergeCell ref="D8:E8"/>
    <mergeCell ref="G8:H8"/>
    <mergeCell ref="B1:H1"/>
    <mergeCell ref="C2:E2"/>
    <mergeCell ref="G2:H2"/>
    <mergeCell ref="G3:H3"/>
    <mergeCell ref="G4:H4"/>
  </mergeCells>
  <phoneticPr fontId="8" type="noConversion"/>
  <pageMargins left="0.39" right="0.4" top="0.63" bottom="0.57999999999999996" header="0.3" footer="0.3"/>
  <pageSetup paperSize="9" scale="89" orientation="portrait" horizontalDpi="200" verticalDpi="300" r:id="rId1"/>
</worksheet>
</file>

<file path=xl/worksheets/sheet2.xml><?xml version="1.0" encoding="utf-8"?>
<worksheet xmlns="http://schemas.openxmlformats.org/spreadsheetml/2006/main" xmlns:r="http://schemas.openxmlformats.org/officeDocument/2006/relationships">
  <dimension ref="A1:XEZ261"/>
  <sheetViews>
    <sheetView tabSelected="1" topLeftCell="A139" workbookViewId="0">
      <selection activeCell="E19" sqref="E19"/>
    </sheetView>
  </sheetViews>
  <sheetFormatPr defaultColWidth="9" defaultRowHeight="13.5"/>
  <cols>
    <col min="1" max="1" width="9.75" style="49" customWidth="1"/>
    <col min="2" max="2" width="6.75" style="49" customWidth="1"/>
    <col min="3" max="3" width="10.625" style="49" customWidth="1"/>
    <col min="4" max="4" width="8.75" style="49" customWidth="1"/>
    <col min="5" max="5" width="12" style="49" customWidth="1"/>
    <col min="6" max="6" width="10.5" style="49" customWidth="1"/>
    <col min="7" max="7" width="12.125" style="49" customWidth="1"/>
    <col min="8" max="8" width="13.25" style="49" customWidth="1"/>
    <col min="9" max="9" width="12.375" style="20" customWidth="1"/>
    <col min="10" max="10" width="13.375" style="107" customWidth="1"/>
    <col min="11" max="11" width="14.375" style="20" customWidth="1"/>
    <col min="12" max="12" width="8.375" style="20" customWidth="1"/>
    <col min="13" max="13" width="10.625" style="49" customWidth="1"/>
    <col min="14" max="16380" width="9" style="2"/>
  </cols>
  <sheetData>
    <row r="1" spans="1:13" s="11" customFormat="1" ht="26.1" customHeight="1">
      <c r="A1" s="86" t="s">
        <v>63</v>
      </c>
      <c r="B1" s="86"/>
      <c r="C1" s="86"/>
      <c r="D1" s="86"/>
      <c r="E1" s="86"/>
      <c r="F1" s="86"/>
      <c r="G1" s="86"/>
      <c r="H1" s="86"/>
      <c r="I1" s="86"/>
      <c r="J1" s="98"/>
      <c r="K1" s="86"/>
      <c r="L1" s="86"/>
      <c r="M1" s="86"/>
    </row>
    <row r="2" spans="1:13" s="11" customFormat="1" ht="26.1" customHeight="1">
      <c r="A2" s="87" t="s">
        <v>64</v>
      </c>
      <c r="B2" s="87"/>
      <c r="C2" s="87"/>
      <c r="D2" s="87"/>
      <c r="E2" s="87"/>
      <c r="F2" s="87"/>
      <c r="G2" s="87"/>
      <c r="H2" s="87"/>
      <c r="I2" s="87"/>
      <c r="J2" s="99"/>
      <c r="K2" s="87"/>
      <c r="L2" s="87"/>
      <c r="M2" s="88"/>
    </row>
    <row r="3" spans="1:13" s="11" customFormat="1" ht="18" customHeight="1">
      <c r="A3" s="51"/>
      <c r="B3" s="51"/>
      <c r="C3" s="51"/>
      <c r="D3" s="51"/>
      <c r="E3" s="51"/>
      <c r="F3" s="51"/>
      <c r="G3" s="51"/>
      <c r="H3" s="51"/>
      <c r="I3" s="24"/>
      <c r="J3" s="100" t="s">
        <v>65</v>
      </c>
      <c r="K3" s="51"/>
      <c r="L3" s="24"/>
      <c r="M3" s="51"/>
    </row>
    <row r="4" spans="1:13" s="12" customFormat="1" ht="39.75" customHeight="1">
      <c r="A4" s="21" t="s">
        <v>66</v>
      </c>
      <c r="B4" s="21" t="s">
        <v>67</v>
      </c>
      <c r="C4" s="21" t="s">
        <v>68</v>
      </c>
      <c r="D4" s="21" t="s">
        <v>69</v>
      </c>
      <c r="E4" s="21" t="s">
        <v>24</v>
      </c>
      <c r="F4" s="21" t="s">
        <v>70</v>
      </c>
      <c r="G4" s="21" t="s">
        <v>71</v>
      </c>
      <c r="H4" s="21" t="s">
        <v>72</v>
      </c>
      <c r="I4" s="21" t="s">
        <v>73</v>
      </c>
      <c r="J4" s="101" t="s">
        <v>74</v>
      </c>
      <c r="K4" s="21" t="s">
        <v>75</v>
      </c>
      <c r="L4" s="21" t="s">
        <v>76</v>
      </c>
      <c r="M4" s="21" t="s">
        <v>77</v>
      </c>
    </row>
    <row r="5" spans="1:13">
      <c r="A5" s="47" t="s">
        <v>78</v>
      </c>
      <c r="B5" s="47" t="s">
        <v>25</v>
      </c>
      <c r="C5" s="22">
        <v>101</v>
      </c>
      <c r="D5" s="47">
        <v>7.5</v>
      </c>
      <c r="E5" s="47" t="s">
        <v>25</v>
      </c>
      <c r="F5" s="23">
        <v>403.91</v>
      </c>
      <c r="G5" s="6">
        <v>380.42689999999999</v>
      </c>
      <c r="H5" s="6">
        <v>23.479700000000001</v>
      </c>
      <c r="I5" s="5" t="s">
        <v>79</v>
      </c>
      <c r="J5" s="23">
        <v>5720.7629730036497</v>
      </c>
      <c r="K5" s="25">
        <f>F5*J5</f>
        <v>2310673.3724259045</v>
      </c>
      <c r="L5" s="47" t="s">
        <v>80</v>
      </c>
      <c r="M5" s="47"/>
    </row>
    <row r="6" spans="1:13" s="2" customFormat="1">
      <c r="A6" s="47" t="s">
        <v>78</v>
      </c>
      <c r="B6" s="47" t="s">
        <v>25</v>
      </c>
      <c r="C6" s="22">
        <v>102</v>
      </c>
      <c r="D6" s="47">
        <v>7.5</v>
      </c>
      <c r="E6" s="47" t="s">
        <v>25</v>
      </c>
      <c r="F6" s="23">
        <v>209.07</v>
      </c>
      <c r="G6" s="6">
        <v>203.1875</v>
      </c>
      <c r="H6" s="6">
        <v>5.8780999999999999</v>
      </c>
      <c r="I6" s="5" t="s">
        <v>79</v>
      </c>
      <c r="J6" s="23">
        <v>5611.2889351845297</v>
      </c>
      <c r="K6" s="25">
        <f t="shared" ref="K6:K69" si="0">F6*J6</f>
        <v>1173152.1776790295</v>
      </c>
      <c r="L6" s="47" t="s">
        <v>80</v>
      </c>
      <c r="M6" s="47"/>
    </row>
    <row r="7" spans="1:13" s="2" customFormat="1">
      <c r="A7" s="47" t="s">
        <v>78</v>
      </c>
      <c r="B7" s="47" t="s">
        <v>25</v>
      </c>
      <c r="C7" s="22">
        <v>103</v>
      </c>
      <c r="D7" s="47">
        <v>7.5</v>
      </c>
      <c r="E7" s="47" t="s">
        <v>25</v>
      </c>
      <c r="F7" s="23">
        <v>206.99</v>
      </c>
      <c r="G7" s="6">
        <v>202.92250000000001</v>
      </c>
      <c r="H7" s="6">
        <v>4.0643000000000002</v>
      </c>
      <c r="I7" s="5" t="s">
        <v>79</v>
      </c>
      <c r="J7" s="23">
        <v>5611.2889351845297</v>
      </c>
      <c r="K7" s="25">
        <f t="shared" si="0"/>
        <v>1161480.6966938458</v>
      </c>
      <c r="L7" s="47" t="s">
        <v>80</v>
      </c>
      <c r="M7" s="47"/>
    </row>
    <row r="8" spans="1:13" s="2" customFormat="1">
      <c r="A8" s="47" t="s">
        <v>78</v>
      </c>
      <c r="B8" s="47" t="s">
        <v>25</v>
      </c>
      <c r="C8" s="22">
        <v>104</v>
      </c>
      <c r="D8" s="47">
        <v>7.5</v>
      </c>
      <c r="E8" s="47" t="s">
        <v>25</v>
      </c>
      <c r="F8" s="23">
        <v>205.28</v>
      </c>
      <c r="G8" s="6">
        <v>199.51</v>
      </c>
      <c r="H8" s="6">
        <v>5.7717000000000001</v>
      </c>
      <c r="I8" s="5" t="s">
        <v>79</v>
      </c>
      <c r="J8" s="23">
        <v>5471.7945588441798</v>
      </c>
      <c r="K8" s="25">
        <f t="shared" si="0"/>
        <v>1123249.9870395332</v>
      </c>
      <c r="L8" s="47" t="s">
        <v>80</v>
      </c>
      <c r="M8" s="47"/>
    </row>
    <row r="9" spans="1:13" s="2" customFormat="1">
      <c r="A9" s="47" t="s">
        <v>78</v>
      </c>
      <c r="B9" s="47" t="s">
        <v>25</v>
      </c>
      <c r="C9" s="22">
        <v>105</v>
      </c>
      <c r="D9" s="47">
        <v>7.5</v>
      </c>
      <c r="E9" s="47" t="s">
        <v>25</v>
      </c>
      <c r="F9" s="23">
        <v>207.27</v>
      </c>
      <c r="G9" s="6">
        <v>203.2</v>
      </c>
      <c r="H9" s="6">
        <v>4.0698999999999996</v>
      </c>
      <c r="I9" s="5" t="s">
        <v>79</v>
      </c>
      <c r="J9" s="23">
        <v>5438.8167621107896</v>
      </c>
      <c r="K9" s="25">
        <f t="shared" si="0"/>
        <v>1127303.5502827035</v>
      </c>
      <c r="L9" s="47" t="s">
        <v>80</v>
      </c>
      <c r="M9" s="47"/>
    </row>
    <row r="10" spans="1:13" s="2" customFormat="1">
      <c r="A10" s="47" t="s">
        <v>78</v>
      </c>
      <c r="B10" s="47" t="s">
        <v>25</v>
      </c>
      <c r="C10" s="22">
        <v>106</v>
      </c>
      <c r="D10" s="47">
        <v>7.5</v>
      </c>
      <c r="E10" s="47" t="s">
        <v>25</v>
      </c>
      <c r="F10" s="23">
        <v>403.98</v>
      </c>
      <c r="G10" s="6">
        <v>380.42809999999997</v>
      </c>
      <c r="H10" s="6">
        <v>23.548400000000001</v>
      </c>
      <c r="I10" s="5" t="s">
        <v>79</v>
      </c>
      <c r="J10" s="23">
        <v>5548.4519703141596</v>
      </c>
      <c r="K10" s="25">
        <f t="shared" si="0"/>
        <v>2241463.6269675144</v>
      </c>
      <c r="L10" s="47" t="s">
        <v>80</v>
      </c>
      <c r="M10" s="47"/>
    </row>
    <row r="11" spans="1:13" s="2" customFormat="1">
      <c r="A11" s="47" t="s">
        <v>78</v>
      </c>
      <c r="B11" s="47" t="s">
        <v>25</v>
      </c>
      <c r="C11" s="22">
        <v>107</v>
      </c>
      <c r="D11" s="47">
        <v>7.5</v>
      </c>
      <c r="E11" s="47" t="s">
        <v>25</v>
      </c>
      <c r="F11" s="23">
        <v>409.01</v>
      </c>
      <c r="G11" s="6">
        <v>380.42809999999997</v>
      </c>
      <c r="H11" s="6">
        <v>28.584099999999999</v>
      </c>
      <c r="I11" s="5" t="s">
        <v>79</v>
      </c>
      <c r="J11" s="23">
        <v>5479.2762021366998</v>
      </c>
      <c r="K11" s="25">
        <f t="shared" si="0"/>
        <v>2241078.7594359317</v>
      </c>
      <c r="L11" s="47" t="s">
        <v>80</v>
      </c>
      <c r="M11" s="47"/>
    </row>
    <row r="12" spans="1:13" s="2" customFormat="1">
      <c r="A12" s="47" t="s">
        <v>78</v>
      </c>
      <c r="B12" s="47" t="s">
        <v>25</v>
      </c>
      <c r="C12" s="22">
        <v>108</v>
      </c>
      <c r="D12" s="47">
        <v>7.5</v>
      </c>
      <c r="E12" s="47" t="s">
        <v>25</v>
      </c>
      <c r="F12" s="23">
        <v>209.07</v>
      </c>
      <c r="G12" s="6">
        <v>203.1875</v>
      </c>
      <c r="H12" s="6">
        <v>5.8780999999999999</v>
      </c>
      <c r="I12" s="5" t="s">
        <v>79</v>
      </c>
      <c r="J12" s="23">
        <v>5595.5342763192702</v>
      </c>
      <c r="K12" s="25">
        <f t="shared" si="0"/>
        <v>1169858.3511500699</v>
      </c>
      <c r="L12" s="47" t="s">
        <v>80</v>
      </c>
      <c r="M12" s="47"/>
    </row>
    <row r="13" spans="1:13" s="2" customFormat="1">
      <c r="A13" s="47" t="s">
        <v>78</v>
      </c>
      <c r="B13" s="47" t="s">
        <v>25</v>
      </c>
      <c r="C13" s="22">
        <v>109</v>
      </c>
      <c r="D13" s="47">
        <v>7.5</v>
      </c>
      <c r="E13" s="47" t="s">
        <v>25</v>
      </c>
      <c r="F13" s="23">
        <v>207.13</v>
      </c>
      <c r="G13" s="6">
        <v>203.06129999999999</v>
      </c>
      <c r="H13" s="6">
        <v>4.0670000000000002</v>
      </c>
      <c r="I13" s="5" t="s">
        <v>79</v>
      </c>
      <c r="J13" s="23">
        <v>5595.5342763192702</v>
      </c>
      <c r="K13" s="25">
        <f t="shared" si="0"/>
        <v>1159003.0146540105</v>
      </c>
      <c r="L13" s="47" t="s">
        <v>80</v>
      </c>
      <c r="M13" s="47"/>
    </row>
    <row r="14" spans="1:13" s="2" customFormat="1">
      <c r="A14" s="47" t="s">
        <v>78</v>
      </c>
      <c r="B14" s="47" t="s">
        <v>25</v>
      </c>
      <c r="C14" s="22">
        <v>110</v>
      </c>
      <c r="D14" s="47">
        <v>7.5</v>
      </c>
      <c r="E14" s="47" t="s">
        <v>25</v>
      </c>
      <c r="F14" s="23">
        <v>208.89</v>
      </c>
      <c r="G14" s="6">
        <v>203.01750000000001</v>
      </c>
      <c r="H14" s="6">
        <v>5.8731999999999998</v>
      </c>
      <c r="I14" s="5" t="s">
        <v>79</v>
      </c>
      <c r="J14" s="23">
        <v>5311.8805379334299</v>
      </c>
      <c r="K14" s="25">
        <f t="shared" si="0"/>
        <v>1109598.7255689141</v>
      </c>
      <c r="L14" s="47" t="s">
        <v>80</v>
      </c>
      <c r="M14" s="47"/>
    </row>
    <row r="15" spans="1:13" s="2" customFormat="1">
      <c r="A15" s="47" t="s">
        <v>78</v>
      </c>
      <c r="B15" s="47" t="s">
        <v>25</v>
      </c>
      <c r="C15" s="22">
        <v>111</v>
      </c>
      <c r="D15" s="47">
        <v>7.5</v>
      </c>
      <c r="E15" s="47" t="s">
        <v>25</v>
      </c>
      <c r="F15" s="23">
        <v>207.27</v>
      </c>
      <c r="G15" s="6">
        <v>203.2</v>
      </c>
      <c r="H15" s="6">
        <v>4.0698999999999996</v>
      </c>
      <c r="I15" s="5" t="s">
        <v>79</v>
      </c>
      <c r="J15" s="23">
        <v>5247.3416062101096</v>
      </c>
      <c r="K15" s="25">
        <f t="shared" si="0"/>
        <v>1087616.4947191696</v>
      </c>
      <c r="L15" s="47" t="s">
        <v>80</v>
      </c>
      <c r="M15" s="47"/>
    </row>
    <row r="16" spans="1:13" s="2" customFormat="1">
      <c r="A16" s="47" t="s">
        <v>78</v>
      </c>
      <c r="B16" s="47" t="s">
        <v>25</v>
      </c>
      <c r="C16" s="22">
        <v>112</v>
      </c>
      <c r="D16" s="47">
        <v>7.5</v>
      </c>
      <c r="E16" s="47" t="s">
        <v>25</v>
      </c>
      <c r="F16" s="23">
        <v>413.12</v>
      </c>
      <c r="G16" s="6">
        <v>391.59809999999999</v>
      </c>
      <c r="H16" s="6">
        <v>21.5245</v>
      </c>
      <c r="I16" s="5" t="s">
        <v>79</v>
      </c>
      <c r="J16" s="23">
        <v>5353.1091762515698</v>
      </c>
      <c r="K16" s="25">
        <f t="shared" si="0"/>
        <v>2211476.4628930488</v>
      </c>
      <c r="L16" s="47" t="s">
        <v>80</v>
      </c>
      <c r="M16" s="47"/>
    </row>
    <row r="17" spans="1:13" s="2" customFormat="1">
      <c r="A17" s="47" t="s">
        <v>78</v>
      </c>
      <c r="B17" s="47" t="s">
        <v>25</v>
      </c>
      <c r="C17" s="22">
        <v>201</v>
      </c>
      <c r="D17" s="47">
        <v>5</v>
      </c>
      <c r="E17" s="47" t="s">
        <v>25</v>
      </c>
      <c r="F17" s="23">
        <v>901.24</v>
      </c>
      <c r="G17" s="6">
        <v>746.73689999999999</v>
      </c>
      <c r="H17" s="6">
        <v>154.50659999999999</v>
      </c>
      <c r="I17" s="5" t="s">
        <v>79</v>
      </c>
      <c r="J17" s="23">
        <v>2995.10964246618</v>
      </c>
      <c r="K17" s="25">
        <f t="shared" si="0"/>
        <v>2699312.6141762203</v>
      </c>
      <c r="L17" s="47" t="s">
        <v>80</v>
      </c>
      <c r="M17" s="47"/>
    </row>
    <row r="18" spans="1:13" s="2" customFormat="1">
      <c r="A18" s="47" t="s">
        <v>78</v>
      </c>
      <c r="B18" s="47" t="s">
        <v>25</v>
      </c>
      <c r="C18" s="22">
        <v>202</v>
      </c>
      <c r="D18" s="47">
        <v>5</v>
      </c>
      <c r="E18" s="47" t="s">
        <v>25</v>
      </c>
      <c r="F18" s="23">
        <v>897.28</v>
      </c>
      <c r="G18" s="6">
        <v>743.33810000000005</v>
      </c>
      <c r="H18" s="6">
        <v>153.93729999999999</v>
      </c>
      <c r="I18" s="5" t="s">
        <v>79</v>
      </c>
      <c r="J18" s="23">
        <v>2963.7909637369999</v>
      </c>
      <c r="K18" s="25">
        <f t="shared" si="0"/>
        <v>2659350.355941935</v>
      </c>
      <c r="L18" s="47" t="s">
        <v>80</v>
      </c>
      <c r="M18" s="47"/>
    </row>
    <row r="19" spans="1:13" s="2" customFormat="1">
      <c r="A19" s="47" t="s">
        <v>78</v>
      </c>
      <c r="B19" s="47" t="s">
        <v>25</v>
      </c>
      <c r="C19" s="22">
        <v>203</v>
      </c>
      <c r="D19" s="47">
        <v>5</v>
      </c>
      <c r="E19" s="47" t="s">
        <v>25</v>
      </c>
      <c r="F19" s="23">
        <v>676.86</v>
      </c>
      <c r="G19" s="6">
        <v>554.65560000000005</v>
      </c>
      <c r="H19" s="6">
        <v>122.2051</v>
      </c>
      <c r="I19" s="5" t="s">
        <v>79</v>
      </c>
      <c r="J19" s="23">
        <v>2999.9998210715098</v>
      </c>
      <c r="K19" s="25">
        <f t="shared" si="0"/>
        <v>2030579.8788904622</v>
      </c>
      <c r="L19" s="47" t="s">
        <v>80</v>
      </c>
      <c r="M19" s="47"/>
    </row>
    <row r="20" spans="1:13" s="2" customFormat="1">
      <c r="A20" s="47" t="s">
        <v>78</v>
      </c>
      <c r="B20" s="47" t="s">
        <v>25</v>
      </c>
      <c r="C20" s="22">
        <v>204</v>
      </c>
      <c r="D20" s="47">
        <v>5</v>
      </c>
      <c r="E20" s="47" t="s">
        <v>25</v>
      </c>
      <c r="F20" s="23">
        <v>933.1</v>
      </c>
      <c r="G20" s="6">
        <v>777.48059999999998</v>
      </c>
      <c r="H20" s="6">
        <v>155.61670000000001</v>
      </c>
      <c r="I20" s="5" t="s">
        <v>79</v>
      </c>
      <c r="J20" s="23">
        <v>2999.9998210714898</v>
      </c>
      <c r="K20" s="25">
        <f t="shared" si="0"/>
        <v>2799299.8330418072</v>
      </c>
      <c r="L20" s="47" t="s">
        <v>80</v>
      </c>
      <c r="M20" s="47"/>
    </row>
    <row r="21" spans="1:13" s="2" customFormat="1">
      <c r="A21" s="47" t="s">
        <v>78</v>
      </c>
      <c r="B21" s="47" t="s">
        <v>25</v>
      </c>
      <c r="C21" s="22">
        <v>301</v>
      </c>
      <c r="D21" s="47">
        <v>5</v>
      </c>
      <c r="E21" s="47" t="s">
        <v>25</v>
      </c>
      <c r="F21" s="23">
        <v>901.24</v>
      </c>
      <c r="G21" s="6">
        <v>746.73689999999999</v>
      </c>
      <c r="H21" s="6">
        <v>154.50659999999999</v>
      </c>
      <c r="I21" s="5" t="s">
        <v>79</v>
      </c>
      <c r="J21" s="23">
        <v>2527.3592069534502</v>
      </c>
      <c r="K21" s="25">
        <f t="shared" si="0"/>
        <v>2277757.2116747275</v>
      </c>
      <c r="L21" s="47" t="s">
        <v>80</v>
      </c>
      <c r="M21" s="47"/>
    </row>
    <row r="22" spans="1:13" s="2" customFormat="1">
      <c r="A22" s="47" t="s">
        <v>78</v>
      </c>
      <c r="B22" s="47" t="s">
        <v>25</v>
      </c>
      <c r="C22" s="22">
        <v>302</v>
      </c>
      <c r="D22" s="47">
        <v>5</v>
      </c>
      <c r="E22" s="47" t="s">
        <v>25</v>
      </c>
      <c r="F22" s="23">
        <v>897.28</v>
      </c>
      <c r="G22" s="6">
        <v>743.33810000000005</v>
      </c>
      <c r="H22" s="6">
        <v>153.93729999999999</v>
      </c>
      <c r="I22" s="5" t="s">
        <v>79</v>
      </c>
      <c r="J22" s="23">
        <v>2801.0495154503001</v>
      </c>
      <c r="K22" s="25">
        <f t="shared" si="0"/>
        <v>2513325.7092232453</v>
      </c>
      <c r="L22" s="47" t="s">
        <v>80</v>
      </c>
      <c r="M22" s="47"/>
    </row>
    <row r="23" spans="1:13" s="2" customFormat="1">
      <c r="A23" s="47" t="s">
        <v>78</v>
      </c>
      <c r="B23" s="47" t="s">
        <v>25</v>
      </c>
      <c r="C23" s="22">
        <v>303</v>
      </c>
      <c r="D23" s="47">
        <v>5</v>
      </c>
      <c r="E23" s="47" t="s">
        <v>25</v>
      </c>
      <c r="F23" s="23">
        <v>676.86</v>
      </c>
      <c r="G23" s="6">
        <v>554.65560000000005</v>
      </c>
      <c r="H23" s="6">
        <v>122.2051</v>
      </c>
      <c r="I23" s="5" t="s">
        <v>79</v>
      </c>
      <c r="J23" s="23">
        <v>2710.1540984161202</v>
      </c>
      <c r="K23" s="25">
        <f t="shared" si="0"/>
        <v>1834394.9030539352</v>
      </c>
      <c r="L23" s="47" t="s">
        <v>80</v>
      </c>
      <c r="M23" s="47"/>
    </row>
    <row r="24" spans="1:13" s="2" customFormat="1">
      <c r="A24" s="47" t="s">
        <v>78</v>
      </c>
      <c r="B24" s="47" t="s">
        <v>25</v>
      </c>
      <c r="C24" s="22">
        <v>304</v>
      </c>
      <c r="D24" s="47">
        <v>5</v>
      </c>
      <c r="E24" s="47" t="s">
        <v>25</v>
      </c>
      <c r="F24" s="23">
        <v>1127.03</v>
      </c>
      <c r="G24" s="6">
        <v>939.06690000000003</v>
      </c>
      <c r="H24" s="6">
        <v>187.959</v>
      </c>
      <c r="I24" s="5" t="s">
        <v>79</v>
      </c>
      <c r="J24" s="23">
        <v>2618.1474619857399</v>
      </c>
      <c r="K24" s="25">
        <f t="shared" si="0"/>
        <v>2950730.7340817885</v>
      </c>
      <c r="L24" s="47" t="s">
        <v>80</v>
      </c>
      <c r="M24" s="47"/>
    </row>
    <row r="25" spans="1:13" s="2" customFormat="1">
      <c r="A25" s="47" t="s">
        <v>78</v>
      </c>
      <c r="B25" s="47" t="s">
        <v>25</v>
      </c>
      <c r="C25" s="22">
        <v>401</v>
      </c>
      <c r="D25" s="47">
        <v>4</v>
      </c>
      <c r="E25" s="47" t="s">
        <v>25</v>
      </c>
      <c r="F25" s="23">
        <v>901.24</v>
      </c>
      <c r="G25" s="6">
        <v>746.73689999999999</v>
      </c>
      <c r="H25" s="6">
        <v>154.50659999999999</v>
      </c>
      <c r="I25" s="5" t="s">
        <v>79</v>
      </c>
      <c r="J25" s="23">
        <v>2485.3684363852399</v>
      </c>
      <c r="K25" s="25">
        <f t="shared" si="0"/>
        <v>2239913.4496078338</v>
      </c>
      <c r="L25" s="47" t="s">
        <v>80</v>
      </c>
      <c r="M25" s="47"/>
    </row>
    <row r="26" spans="1:13" s="2" customFormat="1">
      <c r="A26" s="47" t="s">
        <v>78</v>
      </c>
      <c r="B26" s="47" t="s">
        <v>25</v>
      </c>
      <c r="C26" s="22">
        <v>402</v>
      </c>
      <c r="D26" s="47">
        <v>4</v>
      </c>
      <c r="E26" s="47" t="s">
        <v>25</v>
      </c>
      <c r="F26" s="23">
        <v>897.28</v>
      </c>
      <c r="G26" s="6">
        <v>743.33810000000005</v>
      </c>
      <c r="H26" s="6">
        <v>153.93729999999999</v>
      </c>
      <c r="I26" s="5" t="s">
        <v>79</v>
      </c>
      <c r="J26" s="23">
        <v>2534.0448544047399</v>
      </c>
      <c r="K26" s="25">
        <f t="shared" si="0"/>
        <v>2273747.7669602851</v>
      </c>
      <c r="L26" s="47" t="s">
        <v>80</v>
      </c>
      <c r="M26" s="47"/>
    </row>
    <row r="27" spans="1:13" s="2" customFormat="1">
      <c r="A27" s="47" t="s">
        <v>78</v>
      </c>
      <c r="B27" s="47" t="s">
        <v>25</v>
      </c>
      <c r="C27" s="22">
        <v>403</v>
      </c>
      <c r="D27" s="47">
        <v>4</v>
      </c>
      <c r="E27" s="47" t="s">
        <v>25</v>
      </c>
      <c r="F27" s="23">
        <v>676.86</v>
      </c>
      <c r="G27" s="6">
        <v>554.65560000000005</v>
      </c>
      <c r="H27" s="6">
        <v>122.2051</v>
      </c>
      <c r="I27" s="5" t="s">
        <v>79</v>
      </c>
      <c r="J27" s="23">
        <v>2573.0111230253201</v>
      </c>
      <c r="K27" s="25">
        <f t="shared" si="0"/>
        <v>1741568.3087309182</v>
      </c>
      <c r="L27" s="47" t="s">
        <v>80</v>
      </c>
      <c r="M27" s="47"/>
    </row>
    <row r="28" spans="1:13" s="2" customFormat="1">
      <c r="A28" s="47" t="s">
        <v>78</v>
      </c>
      <c r="B28" s="47" t="s">
        <v>25</v>
      </c>
      <c r="C28" s="22">
        <v>404</v>
      </c>
      <c r="D28" s="47">
        <v>4</v>
      </c>
      <c r="E28" s="47" t="s">
        <v>25</v>
      </c>
      <c r="F28" s="23">
        <v>1127.03</v>
      </c>
      <c r="G28" s="6">
        <v>939.06690000000003</v>
      </c>
      <c r="H28" s="6">
        <v>187.959</v>
      </c>
      <c r="I28" s="5" t="s">
        <v>79</v>
      </c>
      <c r="J28" s="23">
        <v>2460.3657526841198</v>
      </c>
      <c r="K28" s="25">
        <f t="shared" si="0"/>
        <v>2772906.0142475837</v>
      </c>
      <c r="L28" s="47" t="s">
        <v>80</v>
      </c>
      <c r="M28" s="47"/>
    </row>
    <row r="29" spans="1:13" s="2" customFormat="1">
      <c r="A29" s="47" t="s">
        <v>78</v>
      </c>
      <c r="B29" s="47" t="s">
        <v>25</v>
      </c>
      <c r="C29" s="22">
        <v>501</v>
      </c>
      <c r="D29" s="47">
        <v>4</v>
      </c>
      <c r="E29" s="47" t="s">
        <v>25</v>
      </c>
      <c r="F29" s="23">
        <v>901.24</v>
      </c>
      <c r="G29" s="6">
        <v>746.73689999999999</v>
      </c>
      <c r="H29" s="6">
        <v>154.50659999999999</v>
      </c>
      <c r="I29" s="5" t="s">
        <v>79</v>
      </c>
      <c r="J29" s="23">
        <v>2577.2510289687898</v>
      </c>
      <c r="K29" s="25">
        <f t="shared" si="0"/>
        <v>2322721.7173478319</v>
      </c>
      <c r="L29" s="47" t="s">
        <v>80</v>
      </c>
      <c r="M29" s="47"/>
    </row>
    <row r="30" spans="1:13" s="2" customFormat="1">
      <c r="A30" s="47" t="s">
        <v>78</v>
      </c>
      <c r="B30" s="47" t="s">
        <v>25</v>
      </c>
      <c r="C30" s="22">
        <v>502</v>
      </c>
      <c r="D30" s="47">
        <v>4</v>
      </c>
      <c r="E30" s="47" t="s">
        <v>25</v>
      </c>
      <c r="F30" s="23">
        <v>897.28</v>
      </c>
      <c r="G30" s="6">
        <v>743.33810000000005</v>
      </c>
      <c r="H30" s="6">
        <v>153.93729999999999</v>
      </c>
      <c r="I30" s="5" t="s">
        <v>79</v>
      </c>
      <c r="J30" s="23">
        <v>2608.0520389695798</v>
      </c>
      <c r="K30" s="25">
        <f t="shared" si="0"/>
        <v>2340152.9335266245</v>
      </c>
      <c r="L30" s="47" t="s">
        <v>80</v>
      </c>
      <c r="M30" s="47"/>
    </row>
    <row r="31" spans="1:13" s="2" customFormat="1">
      <c r="A31" s="47" t="s">
        <v>78</v>
      </c>
      <c r="B31" s="47" t="s">
        <v>25</v>
      </c>
      <c r="C31" s="22">
        <v>503</v>
      </c>
      <c r="D31" s="47">
        <v>4</v>
      </c>
      <c r="E31" s="47" t="s">
        <v>25</v>
      </c>
      <c r="F31" s="23">
        <v>676.86</v>
      </c>
      <c r="G31" s="6">
        <v>554.65560000000005</v>
      </c>
      <c r="H31" s="6">
        <v>122.2051</v>
      </c>
      <c r="I31" s="5" t="s">
        <v>79</v>
      </c>
      <c r="J31" s="23">
        <v>2481.4043816455201</v>
      </c>
      <c r="K31" s="25">
        <f t="shared" si="0"/>
        <v>1679563.3697605866</v>
      </c>
      <c r="L31" s="47" t="s">
        <v>80</v>
      </c>
      <c r="M31" s="47"/>
    </row>
    <row r="32" spans="1:13" s="2" customFormat="1">
      <c r="A32" s="47" t="s">
        <v>78</v>
      </c>
      <c r="B32" s="47" t="s">
        <v>25</v>
      </c>
      <c r="C32" s="22">
        <v>504</v>
      </c>
      <c r="D32" s="47">
        <v>4</v>
      </c>
      <c r="E32" s="47" t="s">
        <v>25</v>
      </c>
      <c r="F32" s="23">
        <v>1127.03</v>
      </c>
      <c r="G32" s="6">
        <v>939.06690000000003</v>
      </c>
      <c r="H32" s="6">
        <v>187.959</v>
      </c>
      <c r="I32" s="5" t="s">
        <v>79</v>
      </c>
      <c r="J32" s="23">
        <v>2532.3917886363602</v>
      </c>
      <c r="K32" s="25">
        <f t="shared" si="0"/>
        <v>2854081.5175468368</v>
      </c>
      <c r="L32" s="47" t="s">
        <v>80</v>
      </c>
      <c r="M32" s="47"/>
    </row>
    <row r="33" spans="1:13" s="2" customFormat="1">
      <c r="A33" s="47" t="s">
        <v>78</v>
      </c>
      <c r="B33" s="47" t="s">
        <v>25</v>
      </c>
      <c r="C33" s="22">
        <v>601</v>
      </c>
      <c r="D33" s="47">
        <v>4</v>
      </c>
      <c r="E33" s="47" t="s">
        <v>25</v>
      </c>
      <c r="F33" s="23">
        <v>901.24</v>
      </c>
      <c r="G33" s="6">
        <v>746.73689999999999</v>
      </c>
      <c r="H33" s="6">
        <v>154.50659999999999</v>
      </c>
      <c r="I33" s="5" t="s">
        <v>79</v>
      </c>
      <c r="J33" s="23">
        <v>2571.2754395571701</v>
      </c>
      <c r="K33" s="25">
        <f t="shared" si="0"/>
        <v>2317336.2771465038</v>
      </c>
      <c r="L33" s="47" t="s">
        <v>80</v>
      </c>
      <c r="M33" s="47"/>
    </row>
    <row r="34" spans="1:13" s="2" customFormat="1">
      <c r="A34" s="47" t="s">
        <v>78</v>
      </c>
      <c r="B34" s="47" t="s">
        <v>25</v>
      </c>
      <c r="C34" s="22">
        <v>602</v>
      </c>
      <c r="D34" s="47">
        <v>4</v>
      </c>
      <c r="E34" s="47" t="s">
        <v>25</v>
      </c>
      <c r="F34" s="23">
        <v>897.28</v>
      </c>
      <c r="G34" s="6">
        <v>743.33810000000005</v>
      </c>
      <c r="H34" s="6">
        <v>153.93729999999999</v>
      </c>
      <c r="I34" s="5" t="s">
        <v>79</v>
      </c>
      <c r="J34" s="23">
        <v>2621.0849731230701</v>
      </c>
      <c r="K34" s="25">
        <f t="shared" si="0"/>
        <v>2351847.1246838681</v>
      </c>
      <c r="L34" s="47" t="s">
        <v>80</v>
      </c>
      <c r="M34" s="47"/>
    </row>
    <row r="35" spans="1:13" s="2" customFormat="1">
      <c r="A35" s="47" t="s">
        <v>78</v>
      </c>
      <c r="B35" s="47" t="s">
        <v>25</v>
      </c>
      <c r="C35" s="22">
        <v>603</v>
      </c>
      <c r="D35" s="47">
        <v>4</v>
      </c>
      <c r="E35" s="47" t="s">
        <v>25</v>
      </c>
      <c r="F35" s="23">
        <v>676.86</v>
      </c>
      <c r="G35" s="6">
        <v>554.65560000000005</v>
      </c>
      <c r="H35" s="6">
        <v>122.2051</v>
      </c>
      <c r="I35" s="5" t="s">
        <v>79</v>
      </c>
      <c r="J35" s="23">
        <v>2494.89222142168</v>
      </c>
      <c r="K35" s="25">
        <f t="shared" si="0"/>
        <v>1688692.7489914785</v>
      </c>
      <c r="L35" s="47" t="s">
        <v>80</v>
      </c>
      <c r="M35" s="47"/>
    </row>
    <row r="36" spans="1:13" s="2" customFormat="1">
      <c r="A36" s="47" t="s">
        <v>78</v>
      </c>
      <c r="B36" s="47" t="s">
        <v>25</v>
      </c>
      <c r="C36" s="22">
        <v>604</v>
      </c>
      <c r="D36" s="47">
        <v>4</v>
      </c>
      <c r="E36" s="47" t="s">
        <v>25</v>
      </c>
      <c r="F36" s="23">
        <v>1127.03</v>
      </c>
      <c r="G36" s="6">
        <v>939.06690000000003</v>
      </c>
      <c r="H36" s="6">
        <v>187.959</v>
      </c>
      <c r="I36" s="5" t="s">
        <v>79</v>
      </c>
      <c r="J36" s="23">
        <v>2545.6979456588901</v>
      </c>
      <c r="K36" s="25">
        <f t="shared" si="0"/>
        <v>2869077.9556959388</v>
      </c>
      <c r="L36" s="47" t="s">
        <v>80</v>
      </c>
      <c r="M36" s="47"/>
    </row>
    <row r="37" spans="1:13" s="2" customFormat="1">
      <c r="A37" s="47" t="s">
        <v>78</v>
      </c>
      <c r="B37" s="47" t="s">
        <v>25</v>
      </c>
      <c r="C37" s="22">
        <v>701</v>
      </c>
      <c r="D37" s="47">
        <v>4</v>
      </c>
      <c r="E37" s="47" t="s">
        <v>25</v>
      </c>
      <c r="F37" s="23">
        <v>901.24</v>
      </c>
      <c r="G37" s="6">
        <v>746.73689999999999</v>
      </c>
      <c r="H37" s="6">
        <v>154.50659999999999</v>
      </c>
      <c r="I37" s="5" t="s">
        <v>79</v>
      </c>
      <c r="J37" s="23">
        <v>2524.9925160879302</v>
      </c>
      <c r="K37" s="25">
        <f t="shared" si="0"/>
        <v>2275624.2551990864</v>
      </c>
      <c r="L37" s="47" t="s">
        <v>80</v>
      </c>
      <c r="M37" s="47"/>
    </row>
    <row r="38" spans="1:13" s="2" customFormat="1">
      <c r="A38" s="47" t="s">
        <v>78</v>
      </c>
      <c r="B38" s="47" t="s">
        <v>25</v>
      </c>
      <c r="C38" s="22">
        <v>702</v>
      </c>
      <c r="D38" s="47">
        <v>4</v>
      </c>
      <c r="E38" s="47" t="s">
        <v>25</v>
      </c>
      <c r="F38" s="23">
        <v>897.28</v>
      </c>
      <c r="G38" s="6">
        <v>743.33810000000005</v>
      </c>
      <c r="H38" s="6">
        <v>153.93729999999999</v>
      </c>
      <c r="I38" s="5" t="s">
        <v>79</v>
      </c>
      <c r="J38" s="23">
        <v>2574.43129044635</v>
      </c>
      <c r="K38" s="25">
        <f t="shared" si="0"/>
        <v>2309985.708291701</v>
      </c>
      <c r="L38" s="47" t="s">
        <v>80</v>
      </c>
      <c r="M38" s="47"/>
    </row>
    <row r="39" spans="1:13" s="2" customFormat="1">
      <c r="A39" s="47" t="s">
        <v>78</v>
      </c>
      <c r="B39" s="47" t="s">
        <v>25</v>
      </c>
      <c r="C39" s="22">
        <v>703</v>
      </c>
      <c r="D39" s="47">
        <v>4</v>
      </c>
      <c r="E39" s="47" t="s">
        <v>25</v>
      </c>
      <c r="F39" s="23">
        <v>676.86</v>
      </c>
      <c r="G39" s="6">
        <v>554.65560000000005</v>
      </c>
      <c r="H39" s="6">
        <v>122.2051</v>
      </c>
      <c r="I39" s="5" t="s">
        <v>79</v>
      </c>
      <c r="J39" s="23">
        <v>2500.6393820472599</v>
      </c>
      <c r="K39" s="25">
        <f t="shared" si="0"/>
        <v>1692582.7721325085</v>
      </c>
      <c r="L39" s="47" t="s">
        <v>80</v>
      </c>
      <c r="M39" s="47"/>
    </row>
    <row r="40" spans="1:13" s="2" customFormat="1">
      <c r="A40" s="47" t="s">
        <v>78</v>
      </c>
      <c r="B40" s="47" t="s">
        <v>25</v>
      </c>
      <c r="C40" s="22">
        <v>704</v>
      </c>
      <c r="D40" s="47">
        <v>4</v>
      </c>
      <c r="E40" s="47" t="s">
        <v>25</v>
      </c>
      <c r="F40" s="23">
        <v>1127.03</v>
      </c>
      <c r="G40" s="6">
        <v>939.06690000000003</v>
      </c>
      <c r="H40" s="6">
        <v>187.959</v>
      </c>
      <c r="I40" s="5" t="s">
        <v>79</v>
      </c>
      <c r="J40" s="23">
        <v>2537.3885433606201</v>
      </c>
      <c r="K40" s="25">
        <f t="shared" si="0"/>
        <v>2859713.0100237196</v>
      </c>
      <c r="L40" s="47" t="s">
        <v>80</v>
      </c>
      <c r="M40" s="47"/>
    </row>
    <row r="41" spans="1:13" s="2" customFormat="1">
      <c r="A41" s="47" t="s">
        <v>78</v>
      </c>
      <c r="B41" s="47" t="s">
        <v>25</v>
      </c>
      <c r="C41" s="22">
        <v>801</v>
      </c>
      <c r="D41" s="47">
        <v>4</v>
      </c>
      <c r="E41" s="47" t="s">
        <v>25</v>
      </c>
      <c r="F41" s="23">
        <v>901.24</v>
      </c>
      <c r="G41" s="6">
        <v>746.73689999999999</v>
      </c>
      <c r="H41" s="6">
        <v>154.50659999999999</v>
      </c>
      <c r="I41" s="5" t="s">
        <v>79</v>
      </c>
      <c r="J41" s="23">
        <v>2481.9489277053699</v>
      </c>
      <c r="K41" s="25">
        <f t="shared" si="0"/>
        <v>2236831.6516051874</v>
      </c>
      <c r="L41" s="47" t="s">
        <v>80</v>
      </c>
      <c r="M41" s="47"/>
    </row>
    <row r="42" spans="1:13" s="2" customFormat="1">
      <c r="A42" s="47" t="s">
        <v>78</v>
      </c>
      <c r="B42" s="47" t="s">
        <v>25</v>
      </c>
      <c r="C42" s="22">
        <v>802</v>
      </c>
      <c r="D42" s="47">
        <v>4</v>
      </c>
      <c r="E42" s="47" t="s">
        <v>25</v>
      </c>
      <c r="F42" s="23">
        <v>897.28</v>
      </c>
      <c r="G42" s="6">
        <v>743.33810000000005</v>
      </c>
      <c r="H42" s="6">
        <v>153.93729999999999</v>
      </c>
      <c r="I42" s="5" t="s">
        <v>79</v>
      </c>
      <c r="J42" s="23">
        <v>2530.5403548026002</v>
      </c>
      <c r="K42" s="25">
        <f t="shared" si="0"/>
        <v>2270603.2495572772</v>
      </c>
      <c r="L42" s="47" t="s">
        <v>80</v>
      </c>
      <c r="M42" s="47"/>
    </row>
    <row r="43" spans="1:13" s="2" customFormat="1">
      <c r="A43" s="47" t="s">
        <v>78</v>
      </c>
      <c r="B43" s="47" t="s">
        <v>25</v>
      </c>
      <c r="C43" s="22">
        <v>803</v>
      </c>
      <c r="D43" s="47">
        <v>4</v>
      </c>
      <c r="E43" s="47" t="s">
        <v>25</v>
      </c>
      <c r="F43" s="23">
        <v>676.86</v>
      </c>
      <c r="G43" s="6">
        <v>554.65560000000005</v>
      </c>
      <c r="H43" s="6">
        <v>122.2051</v>
      </c>
      <c r="I43" s="5" t="s">
        <v>79</v>
      </c>
      <c r="J43" s="23">
        <v>2468.6655276543302</v>
      </c>
      <c r="K43" s="25">
        <f t="shared" si="0"/>
        <v>1670940.9490481101</v>
      </c>
      <c r="L43" s="47" t="s">
        <v>80</v>
      </c>
      <c r="M43" s="47"/>
    </row>
    <row r="44" spans="1:13" s="2" customFormat="1">
      <c r="A44" s="47" t="s">
        <v>81</v>
      </c>
      <c r="B44" s="47" t="s">
        <v>25</v>
      </c>
      <c r="C44" s="22">
        <v>101</v>
      </c>
      <c r="D44" s="47">
        <v>7.5</v>
      </c>
      <c r="E44" s="47" t="s">
        <v>25</v>
      </c>
      <c r="F44" s="23">
        <v>403.91</v>
      </c>
      <c r="G44" s="6">
        <v>380.42689999999999</v>
      </c>
      <c r="H44" s="6">
        <v>23.479700000000001</v>
      </c>
      <c r="I44" s="5" t="s">
        <v>79</v>
      </c>
      <c r="J44" s="23">
        <v>5659.6265383344398</v>
      </c>
      <c r="K44" s="25">
        <f t="shared" si="0"/>
        <v>2285979.7550986637</v>
      </c>
      <c r="L44" s="47" t="s">
        <v>80</v>
      </c>
      <c r="M44" s="47"/>
    </row>
    <row r="45" spans="1:13" s="2" customFormat="1">
      <c r="A45" s="47" t="s">
        <v>81</v>
      </c>
      <c r="B45" s="47" t="s">
        <v>25</v>
      </c>
      <c r="C45" s="22">
        <v>102</v>
      </c>
      <c r="D45" s="47">
        <v>7.5</v>
      </c>
      <c r="E45" s="47" t="s">
        <v>25</v>
      </c>
      <c r="F45" s="23">
        <v>209.07</v>
      </c>
      <c r="G45" s="6">
        <v>203.1875</v>
      </c>
      <c r="H45" s="6">
        <v>5.8780999999999999</v>
      </c>
      <c r="I45" s="5" t="s">
        <v>79</v>
      </c>
      <c r="J45" s="23">
        <v>5546.0001614013099</v>
      </c>
      <c r="K45" s="25">
        <f t="shared" si="0"/>
        <v>1159502.2537441719</v>
      </c>
      <c r="L45" s="47" t="s">
        <v>80</v>
      </c>
      <c r="M45" s="47"/>
    </row>
    <row r="46" spans="1:13" s="2" customFormat="1">
      <c r="A46" s="47" t="s">
        <v>81</v>
      </c>
      <c r="B46" s="47" t="s">
        <v>25</v>
      </c>
      <c r="C46" s="22">
        <v>103</v>
      </c>
      <c r="D46" s="47">
        <v>7.5</v>
      </c>
      <c r="E46" s="47" t="s">
        <v>25</v>
      </c>
      <c r="F46" s="23">
        <v>206.99</v>
      </c>
      <c r="G46" s="6">
        <v>202.92250000000001</v>
      </c>
      <c r="H46" s="6">
        <v>4.0643000000000002</v>
      </c>
      <c r="I46" s="5" t="s">
        <v>79</v>
      </c>
      <c r="J46" s="23">
        <v>5636.10760582488</v>
      </c>
      <c r="K46" s="25">
        <f t="shared" si="0"/>
        <v>1166617.9133296919</v>
      </c>
      <c r="L46" s="47" t="s">
        <v>80</v>
      </c>
      <c r="M46" s="47"/>
    </row>
    <row r="47" spans="1:13" s="2" customFormat="1">
      <c r="A47" s="47" t="s">
        <v>81</v>
      </c>
      <c r="B47" s="47" t="s">
        <v>25</v>
      </c>
      <c r="C47" s="22">
        <v>104</v>
      </c>
      <c r="D47" s="47">
        <v>7.5</v>
      </c>
      <c r="E47" s="47" t="s">
        <v>25</v>
      </c>
      <c r="F47" s="23">
        <v>205.28</v>
      </c>
      <c r="G47" s="6">
        <v>199.51</v>
      </c>
      <c r="H47" s="6">
        <v>5.7717000000000001</v>
      </c>
      <c r="I47" s="5" t="s">
        <v>79</v>
      </c>
      <c r="J47" s="23">
        <v>5497.2050148252702</v>
      </c>
      <c r="K47" s="25">
        <f t="shared" si="0"/>
        <v>1128466.2454433315</v>
      </c>
      <c r="L47" s="47" t="s">
        <v>80</v>
      </c>
      <c r="M47" s="47"/>
    </row>
    <row r="48" spans="1:13" s="2" customFormat="1">
      <c r="A48" s="47" t="s">
        <v>81</v>
      </c>
      <c r="B48" s="47" t="s">
        <v>25</v>
      </c>
      <c r="C48" s="22">
        <v>105</v>
      </c>
      <c r="D48" s="47">
        <v>7.5</v>
      </c>
      <c r="E48" s="47" t="s">
        <v>25</v>
      </c>
      <c r="F48" s="23">
        <v>207.27</v>
      </c>
      <c r="G48" s="6">
        <v>203.2</v>
      </c>
      <c r="H48" s="6">
        <v>4.0698999999999996</v>
      </c>
      <c r="I48" s="5" t="s">
        <v>79</v>
      </c>
      <c r="J48" s="23">
        <v>5474.1104369016803</v>
      </c>
      <c r="K48" s="25">
        <f t="shared" si="0"/>
        <v>1134618.8702566114</v>
      </c>
      <c r="L48" s="47" t="s">
        <v>80</v>
      </c>
      <c r="M48" s="47"/>
    </row>
    <row r="49" spans="1:13" s="2" customFormat="1">
      <c r="A49" s="47" t="s">
        <v>81</v>
      </c>
      <c r="B49" s="47" t="s">
        <v>25</v>
      </c>
      <c r="C49" s="22">
        <v>106</v>
      </c>
      <c r="D49" s="47">
        <v>7.5</v>
      </c>
      <c r="E49" s="47" t="s">
        <v>25</v>
      </c>
      <c r="F49" s="23">
        <v>403.98</v>
      </c>
      <c r="G49" s="6">
        <v>380.42809999999997</v>
      </c>
      <c r="H49" s="6">
        <v>23.548400000000001</v>
      </c>
      <c r="I49" s="5" t="s">
        <v>79</v>
      </c>
      <c r="J49" s="23">
        <v>5981.8952136824</v>
      </c>
      <c r="K49" s="25">
        <f t="shared" si="0"/>
        <v>2416566.028423416</v>
      </c>
      <c r="L49" s="47" t="s">
        <v>80</v>
      </c>
      <c r="M49" s="47"/>
    </row>
    <row r="50" spans="1:13" s="2" customFormat="1">
      <c r="A50" s="47" t="s">
        <v>81</v>
      </c>
      <c r="B50" s="47" t="s">
        <v>25</v>
      </c>
      <c r="C50" s="22">
        <v>107</v>
      </c>
      <c r="D50" s="47">
        <v>7.5</v>
      </c>
      <c r="E50" s="47" t="s">
        <v>25</v>
      </c>
      <c r="F50" s="23">
        <v>409.01</v>
      </c>
      <c r="G50" s="6">
        <v>380.42809999999997</v>
      </c>
      <c r="H50" s="6">
        <v>28.584099999999999</v>
      </c>
      <c r="I50" s="5" t="s">
        <v>79</v>
      </c>
      <c r="J50" s="23">
        <v>5655.6452793578701</v>
      </c>
      <c r="K50" s="25">
        <f t="shared" si="0"/>
        <v>2313215.4757101624</v>
      </c>
      <c r="L50" s="47" t="s">
        <v>80</v>
      </c>
      <c r="M50" s="47"/>
    </row>
    <row r="51" spans="1:13" s="2" customFormat="1">
      <c r="A51" s="47" t="s">
        <v>81</v>
      </c>
      <c r="B51" s="47" t="s">
        <v>25</v>
      </c>
      <c r="C51" s="22">
        <v>108</v>
      </c>
      <c r="D51" s="47">
        <v>7.5</v>
      </c>
      <c r="E51" s="47" t="s">
        <v>25</v>
      </c>
      <c r="F51" s="23">
        <v>209.07</v>
      </c>
      <c r="G51" s="6">
        <v>203.1875</v>
      </c>
      <c r="H51" s="6">
        <v>5.8780999999999999</v>
      </c>
      <c r="I51" s="5" t="s">
        <v>79</v>
      </c>
      <c r="J51" s="23">
        <v>5544.0088609914401</v>
      </c>
      <c r="K51" s="25">
        <f t="shared" si="0"/>
        <v>1159085.9325674803</v>
      </c>
      <c r="L51" s="47" t="s">
        <v>80</v>
      </c>
      <c r="M51" s="47"/>
    </row>
    <row r="52" spans="1:13" s="2" customFormat="1">
      <c r="A52" s="47" t="s">
        <v>81</v>
      </c>
      <c r="B52" s="47" t="s">
        <v>25</v>
      </c>
      <c r="C52" s="22">
        <v>109</v>
      </c>
      <c r="D52" s="47">
        <v>7.5</v>
      </c>
      <c r="E52" s="47" t="s">
        <v>25</v>
      </c>
      <c r="F52" s="23">
        <v>207.13</v>
      </c>
      <c r="G52" s="6">
        <v>203.06129999999999</v>
      </c>
      <c r="H52" s="6">
        <v>4.0670000000000002</v>
      </c>
      <c r="I52" s="5" t="s">
        <v>79</v>
      </c>
      <c r="J52" s="23">
        <v>5527.10251314777</v>
      </c>
      <c r="K52" s="25">
        <f t="shared" si="0"/>
        <v>1144828.7435482976</v>
      </c>
      <c r="L52" s="47" t="s">
        <v>80</v>
      </c>
      <c r="M52" s="47"/>
    </row>
    <row r="53" spans="1:13" s="2" customFormat="1">
      <c r="A53" s="47" t="s">
        <v>81</v>
      </c>
      <c r="B53" s="47" t="s">
        <v>25</v>
      </c>
      <c r="C53" s="22">
        <v>110</v>
      </c>
      <c r="D53" s="47">
        <v>7.5</v>
      </c>
      <c r="E53" s="47" t="s">
        <v>25</v>
      </c>
      <c r="F53" s="23">
        <v>208.89</v>
      </c>
      <c r="G53" s="6">
        <v>203.01750000000001</v>
      </c>
      <c r="H53" s="6">
        <v>5.8731999999999998</v>
      </c>
      <c r="I53" s="5" t="s">
        <v>79</v>
      </c>
      <c r="J53" s="23">
        <v>5410.70094990302</v>
      </c>
      <c r="K53" s="25">
        <f t="shared" si="0"/>
        <v>1130241.3214252419</v>
      </c>
      <c r="L53" s="47" t="s">
        <v>80</v>
      </c>
      <c r="M53" s="47"/>
    </row>
    <row r="54" spans="1:13" s="2" customFormat="1">
      <c r="A54" s="47" t="s">
        <v>81</v>
      </c>
      <c r="B54" s="47" t="s">
        <v>25</v>
      </c>
      <c r="C54" s="22">
        <v>111</v>
      </c>
      <c r="D54" s="47">
        <v>7.5</v>
      </c>
      <c r="E54" s="47" t="s">
        <v>25</v>
      </c>
      <c r="F54" s="23">
        <v>207.27</v>
      </c>
      <c r="G54" s="6">
        <v>203.2</v>
      </c>
      <c r="H54" s="6">
        <v>4.0698999999999996</v>
      </c>
      <c r="I54" s="5" t="s">
        <v>79</v>
      </c>
      <c r="J54" s="23">
        <v>5411.02988446778</v>
      </c>
      <c r="K54" s="25">
        <f t="shared" si="0"/>
        <v>1121544.1641536369</v>
      </c>
      <c r="L54" s="47" t="s">
        <v>80</v>
      </c>
      <c r="M54" s="47"/>
    </row>
    <row r="55" spans="1:13" s="2" customFormat="1">
      <c r="A55" s="47" t="s">
        <v>81</v>
      </c>
      <c r="B55" s="47" t="s">
        <v>25</v>
      </c>
      <c r="C55" s="22">
        <v>112</v>
      </c>
      <c r="D55" s="47">
        <v>7.5</v>
      </c>
      <c r="E55" s="47" t="s">
        <v>25</v>
      </c>
      <c r="F55" s="23">
        <v>413.12</v>
      </c>
      <c r="G55" s="6">
        <v>391.59809999999999</v>
      </c>
      <c r="H55" s="6">
        <v>21.5245</v>
      </c>
      <c r="I55" s="5" t="s">
        <v>79</v>
      </c>
      <c r="J55" s="23">
        <v>5495.3901462548702</v>
      </c>
      <c r="K55" s="25">
        <f t="shared" si="0"/>
        <v>2270255.577220812</v>
      </c>
      <c r="L55" s="47" t="s">
        <v>80</v>
      </c>
      <c r="M55" s="47"/>
    </row>
    <row r="56" spans="1:13" s="2" customFormat="1">
      <c r="A56" s="47" t="s">
        <v>81</v>
      </c>
      <c r="B56" s="47" t="s">
        <v>25</v>
      </c>
      <c r="C56" s="22">
        <v>201</v>
      </c>
      <c r="D56" s="47">
        <v>5</v>
      </c>
      <c r="E56" s="47" t="s">
        <v>25</v>
      </c>
      <c r="F56" s="23">
        <v>901.24</v>
      </c>
      <c r="G56" s="6">
        <v>746.73689999999999</v>
      </c>
      <c r="H56" s="6">
        <v>154.50659999999999</v>
      </c>
      <c r="I56" s="5" t="s">
        <v>79</v>
      </c>
      <c r="J56" s="23">
        <v>3068.83488644318</v>
      </c>
      <c r="K56" s="25">
        <f t="shared" si="0"/>
        <v>2765756.7530580517</v>
      </c>
      <c r="L56" s="47" t="s">
        <v>80</v>
      </c>
      <c r="M56" s="47"/>
    </row>
    <row r="57" spans="1:13" s="2" customFormat="1">
      <c r="A57" s="47" t="s">
        <v>81</v>
      </c>
      <c r="B57" s="47" t="s">
        <v>25</v>
      </c>
      <c r="C57" s="22">
        <v>202</v>
      </c>
      <c r="D57" s="47">
        <v>5</v>
      </c>
      <c r="E57" s="47" t="s">
        <v>25</v>
      </c>
      <c r="F57" s="23">
        <v>897.28</v>
      </c>
      <c r="G57" s="6">
        <v>743.33810000000005</v>
      </c>
      <c r="H57" s="6">
        <v>153.93729999999999</v>
      </c>
      <c r="I57" s="5" t="s">
        <v>79</v>
      </c>
      <c r="J57" s="23">
        <v>3005.5385819844</v>
      </c>
      <c r="K57" s="25">
        <f t="shared" si="0"/>
        <v>2696809.6588429622</v>
      </c>
      <c r="L57" s="47" t="s">
        <v>80</v>
      </c>
      <c r="M57" s="47"/>
    </row>
    <row r="58" spans="1:13" s="2" customFormat="1">
      <c r="A58" s="47" t="s">
        <v>81</v>
      </c>
      <c r="B58" s="47" t="s">
        <v>25</v>
      </c>
      <c r="C58" s="22">
        <v>203</v>
      </c>
      <c r="D58" s="47">
        <v>5</v>
      </c>
      <c r="E58" s="47" t="s">
        <v>25</v>
      </c>
      <c r="F58" s="23">
        <v>676.86</v>
      </c>
      <c r="G58" s="6">
        <v>554.65560000000005</v>
      </c>
      <c r="H58" s="6">
        <v>122.2051</v>
      </c>
      <c r="I58" s="5" t="s">
        <v>79</v>
      </c>
      <c r="J58" s="23">
        <v>2831.9145430933299</v>
      </c>
      <c r="K58" s="25">
        <f t="shared" si="0"/>
        <v>1916809.6776381515</v>
      </c>
      <c r="L58" s="47" t="s">
        <v>80</v>
      </c>
      <c r="M58" s="47"/>
    </row>
    <row r="59" spans="1:13" s="2" customFormat="1">
      <c r="A59" s="47" t="s">
        <v>81</v>
      </c>
      <c r="B59" s="47" t="s">
        <v>25</v>
      </c>
      <c r="C59" s="22">
        <v>204</v>
      </c>
      <c r="D59" s="47">
        <v>5</v>
      </c>
      <c r="E59" s="47" t="s">
        <v>25</v>
      </c>
      <c r="F59" s="23">
        <v>933.1</v>
      </c>
      <c r="G59" s="6">
        <v>777.48059999999998</v>
      </c>
      <c r="H59" s="6">
        <v>155.61670000000001</v>
      </c>
      <c r="I59" s="5" t="s">
        <v>79</v>
      </c>
      <c r="J59" s="23">
        <v>2747.6627158536498</v>
      </c>
      <c r="K59" s="25">
        <f t="shared" si="0"/>
        <v>2563844.0801630407</v>
      </c>
      <c r="L59" s="47" t="s">
        <v>80</v>
      </c>
      <c r="M59" s="47"/>
    </row>
    <row r="60" spans="1:13" s="2" customFormat="1">
      <c r="A60" s="47" t="s">
        <v>81</v>
      </c>
      <c r="B60" s="47" t="s">
        <v>25</v>
      </c>
      <c r="C60" s="22">
        <v>301</v>
      </c>
      <c r="D60" s="47">
        <v>5</v>
      </c>
      <c r="E60" s="47" t="s">
        <v>25</v>
      </c>
      <c r="F60" s="23">
        <v>901.24</v>
      </c>
      <c r="G60" s="6">
        <v>746.73689999999999</v>
      </c>
      <c r="H60" s="6">
        <v>154.50659999999999</v>
      </c>
      <c r="I60" s="5" t="s">
        <v>79</v>
      </c>
      <c r="J60" s="23">
        <v>2608.8805619160598</v>
      </c>
      <c r="K60" s="25">
        <f t="shared" si="0"/>
        <v>2351227.5176212299</v>
      </c>
      <c r="L60" s="47" t="s">
        <v>80</v>
      </c>
      <c r="M60" s="47"/>
    </row>
    <row r="61" spans="1:13" s="2" customFormat="1">
      <c r="A61" s="47" t="s">
        <v>81</v>
      </c>
      <c r="B61" s="47" t="s">
        <v>25</v>
      </c>
      <c r="C61" s="22">
        <v>302</v>
      </c>
      <c r="D61" s="47">
        <v>5</v>
      </c>
      <c r="E61" s="47" t="s">
        <v>25</v>
      </c>
      <c r="F61" s="23">
        <v>897.28</v>
      </c>
      <c r="G61" s="6">
        <v>743.33810000000005</v>
      </c>
      <c r="H61" s="6">
        <v>153.93729999999999</v>
      </c>
      <c r="I61" s="5" t="s">
        <v>79</v>
      </c>
      <c r="J61" s="23">
        <v>2749.0436195759198</v>
      </c>
      <c r="K61" s="25">
        <f t="shared" si="0"/>
        <v>2466661.8589730812</v>
      </c>
      <c r="L61" s="47" t="s">
        <v>80</v>
      </c>
      <c r="M61" s="47"/>
    </row>
    <row r="62" spans="1:13" s="2" customFormat="1">
      <c r="A62" s="47" t="s">
        <v>81</v>
      </c>
      <c r="B62" s="47" t="s">
        <v>25</v>
      </c>
      <c r="C62" s="22">
        <v>303</v>
      </c>
      <c r="D62" s="47">
        <v>5</v>
      </c>
      <c r="E62" s="47" t="s">
        <v>25</v>
      </c>
      <c r="F62" s="23">
        <v>676.86</v>
      </c>
      <c r="G62" s="6">
        <v>554.65560000000005</v>
      </c>
      <c r="H62" s="6">
        <v>122.2051</v>
      </c>
      <c r="I62" s="5" t="s">
        <v>79</v>
      </c>
      <c r="J62" s="23">
        <v>2446.7206593979199</v>
      </c>
      <c r="K62" s="25">
        <f t="shared" si="0"/>
        <v>1656087.3455200761</v>
      </c>
      <c r="L62" s="47" t="s">
        <v>80</v>
      </c>
      <c r="M62" s="47"/>
    </row>
    <row r="63" spans="1:13" s="2" customFormat="1">
      <c r="A63" s="47" t="s">
        <v>81</v>
      </c>
      <c r="B63" s="47" t="s">
        <v>25</v>
      </c>
      <c r="C63" s="22">
        <v>304</v>
      </c>
      <c r="D63" s="47">
        <v>5</v>
      </c>
      <c r="E63" s="47" t="s">
        <v>25</v>
      </c>
      <c r="F63" s="23">
        <v>1127.03</v>
      </c>
      <c r="G63" s="6">
        <v>939.06690000000003</v>
      </c>
      <c r="H63" s="6">
        <v>187.959</v>
      </c>
      <c r="I63" s="5" t="s">
        <v>79</v>
      </c>
      <c r="J63" s="23">
        <v>2444.2732929600202</v>
      </c>
      <c r="K63" s="25">
        <f t="shared" si="0"/>
        <v>2754769.3293647314</v>
      </c>
      <c r="L63" s="47" t="s">
        <v>80</v>
      </c>
      <c r="M63" s="47"/>
    </row>
    <row r="64" spans="1:13" s="2" customFormat="1">
      <c r="A64" s="47" t="s">
        <v>81</v>
      </c>
      <c r="B64" s="47" t="s">
        <v>25</v>
      </c>
      <c r="C64" s="22">
        <v>401</v>
      </c>
      <c r="D64" s="47">
        <v>4</v>
      </c>
      <c r="E64" s="47" t="s">
        <v>25</v>
      </c>
      <c r="F64" s="23">
        <v>901.24</v>
      </c>
      <c r="G64" s="6">
        <v>746.73689999999999</v>
      </c>
      <c r="H64" s="6">
        <v>154.50659999999999</v>
      </c>
      <c r="I64" s="5" t="s">
        <v>79</v>
      </c>
      <c r="J64" s="23">
        <v>2600.1035377186899</v>
      </c>
      <c r="K64" s="25">
        <f t="shared" si="0"/>
        <v>2343317.3123335922</v>
      </c>
      <c r="L64" s="47" t="s">
        <v>80</v>
      </c>
      <c r="M64" s="47"/>
    </row>
    <row r="65" spans="1:13" s="2" customFormat="1">
      <c r="A65" s="47" t="s">
        <v>81</v>
      </c>
      <c r="B65" s="47" t="s">
        <v>25</v>
      </c>
      <c r="C65" s="22">
        <v>402</v>
      </c>
      <c r="D65" s="47">
        <v>4</v>
      </c>
      <c r="E65" s="47" t="s">
        <v>25</v>
      </c>
      <c r="F65" s="23">
        <v>897.28</v>
      </c>
      <c r="G65" s="6">
        <v>743.33810000000005</v>
      </c>
      <c r="H65" s="6">
        <v>153.93729999999999</v>
      </c>
      <c r="I65" s="5" t="s">
        <v>79</v>
      </c>
      <c r="J65" s="23">
        <v>2707.5789855759099</v>
      </c>
      <c r="K65" s="25">
        <f t="shared" si="0"/>
        <v>2429456.4721775525</v>
      </c>
      <c r="L65" s="47" t="s">
        <v>80</v>
      </c>
      <c r="M65" s="47"/>
    </row>
    <row r="66" spans="1:13" s="2" customFormat="1">
      <c r="A66" s="47" t="s">
        <v>81</v>
      </c>
      <c r="B66" s="47" t="s">
        <v>25</v>
      </c>
      <c r="C66" s="22">
        <v>403</v>
      </c>
      <c r="D66" s="47">
        <v>4</v>
      </c>
      <c r="E66" s="47" t="s">
        <v>25</v>
      </c>
      <c r="F66" s="23">
        <v>676.86</v>
      </c>
      <c r="G66" s="6">
        <v>554.65560000000005</v>
      </c>
      <c r="H66" s="6">
        <v>122.2051</v>
      </c>
      <c r="I66" s="5" t="s">
        <v>79</v>
      </c>
      <c r="J66" s="23">
        <v>2431.2860623576398</v>
      </c>
      <c r="K66" s="25">
        <f t="shared" si="0"/>
        <v>1645640.2841673922</v>
      </c>
      <c r="L66" s="47" t="s">
        <v>80</v>
      </c>
      <c r="M66" s="47"/>
    </row>
    <row r="67" spans="1:13" s="2" customFormat="1">
      <c r="A67" s="47" t="s">
        <v>81</v>
      </c>
      <c r="B67" s="47" t="s">
        <v>25</v>
      </c>
      <c r="C67" s="22">
        <v>404</v>
      </c>
      <c r="D67" s="47">
        <v>4</v>
      </c>
      <c r="E67" s="47" t="s">
        <v>25</v>
      </c>
      <c r="F67" s="23">
        <v>1127.03</v>
      </c>
      <c r="G67" s="6">
        <v>939.06690000000003</v>
      </c>
      <c r="H67" s="6">
        <v>187.959</v>
      </c>
      <c r="I67" s="5" t="s">
        <v>79</v>
      </c>
      <c r="J67" s="23">
        <v>2517.89373330116</v>
      </c>
      <c r="K67" s="25">
        <f t="shared" si="0"/>
        <v>2837741.7742424062</v>
      </c>
      <c r="L67" s="47" t="s">
        <v>80</v>
      </c>
      <c r="M67" s="47"/>
    </row>
    <row r="68" spans="1:13" s="2" customFormat="1">
      <c r="A68" s="47" t="s">
        <v>81</v>
      </c>
      <c r="B68" s="47" t="s">
        <v>25</v>
      </c>
      <c r="C68" s="22">
        <v>501</v>
      </c>
      <c r="D68" s="47">
        <v>4</v>
      </c>
      <c r="E68" s="47" t="s">
        <v>25</v>
      </c>
      <c r="F68" s="23">
        <v>901.24</v>
      </c>
      <c r="G68" s="6">
        <v>746.73689999999999</v>
      </c>
      <c r="H68" s="6">
        <v>154.50659999999999</v>
      </c>
      <c r="I68" s="5" t="s">
        <v>79</v>
      </c>
      <c r="J68" s="23">
        <v>2699.4901767393098</v>
      </c>
      <c r="K68" s="25">
        <f t="shared" si="0"/>
        <v>2432888.5268845358</v>
      </c>
      <c r="L68" s="47" t="s">
        <v>80</v>
      </c>
      <c r="M68" s="47"/>
    </row>
    <row r="69" spans="1:13" s="2" customFormat="1">
      <c r="A69" s="47" t="s">
        <v>81</v>
      </c>
      <c r="B69" s="47" t="s">
        <v>25</v>
      </c>
      <c r="C69" s="22">
        <v>502</v>
      </c>
      <c r="D69" s="47">
        <v>4</v>
      </c>
      <c r="E69" s="47" t="s">
        <v>25</v>
      </c>
      <c r="F69" s="23">
        <v>897.28</v>
      </c>
      <c r="G69" s="6">
        <v>743.33810000000005</v>
      </c>
      <c r="H69" s="6">
        <v>153.93729999999999</v>
      </c>
      <c r="I69" s="5" t="s">
        <v>79</v>
      </c>
      <c r="J69" s="23">
        <v>2581.3850853183499</v>
      </c>
      <c r="K69" s="25">
        <f t="shared" si="0"/>
        <v>2316225.2093544491</v>
      </c>
      <c r="L69" s="47" t="s">
        <v>80</v>
      </c>
      <c r="M69" s="47"/>
    </row>
    <row r="70" spans="1:13" s="2" customFormat="1">
      <c r="A70" s="47" t="s">
        <v>81</v>
      </c>
      <c r="B70" s="47" t="s">
        <v>25</v>
      </c>
      <c r="C70" s="22">
        <v>503</v>
      </c>
      <c r="D70" s="47">
        <v>4</v>
      </c>
      <c r="E70" s="47" t="s">
        <v>25</v>
      </c>
      <c r="F70" s="23">
        <v>676.86</v>
      </c>
      <c r="G70" s="6">
        <v>554.65560000000005</v>
      </c>
      <c r="H70" s="6">
        <v>122.2051</v>
      </c>
      <c r="I70" s="5" t="s">
        <v>79</v>
      </c>
      <c r="J70" s="23">
        <v>2438.1483274839802</v>
      </c>
      <c r="K70" s="25">
        <f t="shared" ref="K70:K133" si="1">F70*J70</f>
        <v>1650285.0769408068</v>
      </c>
      <c r="L70" s="47" t="s">
        <v>80</v>
      </c>
      <c r="M70" s="47"/>
    </row>
    <row r="71" spans="1:13" s="2" customFormat="1">
      <c r="A71" s="47" t="s">
        <v>81</v>
      </c>
      <c r="B71" s="47" t="s">
        <v>25</v>
      </c>
      <c r="C71" s="22">
        <v>504</v>
      </c>
      <c r="D71" s="47">
        <v>4</v>
      </c>
      <c r="E71" s="47" t="s">
        <v>25</v>
      </c>
      <c r="F71" s="23">
        <v>1127.03</v>
      </c>
      <c r="G71" s="6">
        <v>939.06690000000003</v>
      </c>
      <c r="H71" s="6">
        <v>187.959</v>
      </c>
      <c r="I71" s="5" t="s">
        <v>79</v>
      </c>
      <c r="J71" s="23">
        <v>2365.4917149152702</v>
      </c>
      <c r="K71" s="25">
        <f t="shared" si="1"/>
        <v>2665980.127460957</v>
      </c>
      <c r="L71" s="47" t="s">
        <v>80</v>
      </c>
      <c r="M71" s="47"/>
    </row>
    <row r="72" spans="1:13" s="2" customFormat="1">
      <c r="A72" s="47" t="s">
        <v>81</v>
      </c>
      <c r="B72" s="47" t="s">
        <v>25</v>
      </c>
      <c r="C72" s="22">
        <v>601</v>
      </c>
      <c r="D72" s="47">
        <v>4</v>
      </c>
      <c r="E72" s="47" t="s">
        <v>25</v>
      </c>
      <c r="F72" s="23">
        <v>901.24</v>
      </c>
      <c r="G72" s="6">
        <v>746.73689999999999</v>
      </c>
      <c r="H72" s="6">
        <v>154.50659999999999</v>
      </c>
      <c r="I72" s="5" t="s">
        <v>79</v>
      </c>
      <c r="J72" s="23">
        <v>2638.13812726796</v>
      </c>
      <c r="K72" s="25">
        <f t="shared" si="1"/>
        <v>2377595.6058189762</v>
      </c>
      <c r="L72" s="47" t="s">
        <v>80</v>
      </c>
      <c r="M72" s="47"/>
    </row>
    <row r="73" spans="1:13" s="2" customFormat="1">
      <c r="A73" s="47" t="s">
        <v>81</v>
      </c>
      <c r="B73" s="47" t="s">
        <v>25</v>
      </c>
      <c r="C73" s="22">
        <v>602</v>
      </c>
      <c r="D73" s="47">
        <v>4</v>
      </c>
      <c r="E73" s="47" t="s">
        <v>25</v>
      </c>
      <c r="F73" s="23">
        <v>897.28</v>
      </c>
      <c r="G73" s="6">
        <v>743.33810000000005</v>
      </c>
      <c r="H73" s="6">
        <v>153.93729999999999</v>
      </c>
      <c r="I73" s="5" t="s">
        <v>79</v>
      </c>
      <c r="J73" s="23">
        <v>2539.98335660567</v>
      </c>
      <c r="K73" s="25">
        <f t="shared" si="1"/>
        <v>2279076.2662151353</v>
      </c>
      <c r="L73" s="47" t="s">
        <v>80</v>
      </c>
      <c r="M73" s="47"/>
    </row>
    <row r="74" spans="1:13" s="2" customFormat="1">
      <c r="A74" s="47" t="s">
        <v>81</v>
      </c>
      <c r="B74" s="47" t="s">
        <v>25</v>
      </c>
      <c r="C74" s="22">
        <v>603</v>
      </c>
      <c r="D74" s="47">
        <v>4</v>
      </c>
      <c r="E74" s="47" t="s">
        <v>25</v>
      </c>
      <c r="F74" s="23">
        <v>676.86</v>
      </c>
      <c r="G74" s="6">
        <v>554.65560000000005</v>
      </c>
      <c r="H74" s="6">
        <v>122.2051</v>
      </c>
      <c r="I74" s="5" t="s">
        <v>79</v>
      </c>
      <c r="J74" s="23">
        <v>2432.0941883151499</v>
      </c>
      <c r="K74" s="25">
        <f t="shared" si="1"/>
        <v>1646187.2723029924</v>
      </c>
      <c r="L74" s="47" t="s">
        <v>80</v>
      </c>
      <c r="M74" s="47"/>
    </row>
    <row r="75" spans="1:13" s="2" customFormat="1">
      <c r="A75" s="47" t="s">
        <v>81</v>
      </c>
      <c r="B75" s="47" t="s">
        <v>25</v>
      </c>
      <c r="C75" s="22">
        <v>604</v>
      </c>
      <c r="D75" s="47">
        <v>4</v>
      </c>
      <c r="E75" s="47" t="s">
        <v>25</v>
      </c>
      <c r="F75" s="23">
        <v>1127.03</v>
      </c>
      <c r="G75" s="6">
        <v>939.06690000000003</v>
      </c>
      <c r="H75" s="6">
        <v>187.959</v>
      </c>
      <c r="I75" s="5" t="s">
        <v>79</v>
      </c>
      <c r="J75" s="23">
        <v>2359.3081288102098</v>
      </c>
      <c r="K75" s="25">
        <f t="shared" si="1"/>
        <v>2659011.0404129708</v>
      </c>
      <c r="L75" s="47" t="s">
        <v>80</v>
      </c>
      <c r="M75" s="47"/>
    </row>
    <row r="76" spans="1:13" s="2" customFormat="1">
      <c r="A76" s="47" t="s">
        <v>81</v>
      </c>
      <c r="B76" s="47" t="s">
        <v>25</v>
      </c>
      <c r="C76" s="22">
        <v>701</v>
      </c>
      <c r="D76" s="47">
        <v>4</v>
      </c>
      <c r="E76" s="47" t="s">
        <v>25</v>
      </c>
      <c r="F76" s="23">
        <v>901.24</v>
      </c>
      <c r="G76" s="6">
        <v>746.73689999999999</v>
      </c>
      <c r="H76" s="6">
        <v>154.50659999999999</v>
      </c>
      <c r="I76" s="5" t="s">
        <v>79</v>
      </c>
      <c r="J76" s="23">
        <v>2655.8399470730501</v>
      </c>
      <c r="K76" s="25">
        <f t="shared" si="1"/>
        <v>2393549.1939001158</v>
      </c>
      <c r="L76" s="47" t="s">
        <v>80</v>
      </c>
      <c r="M76" s="47"/>
    </row>
    <row r="77" spans="1:13" s="2" customFormat="1">
      <c r="A77" s="47" t="s">
        <v>81</v>
      </c>
      <c r="B77" s="47" t="s">
        <v>25</v>
      </c>
      <c r="C77" s="22">
        <v>702</v>
      </c>
      <c r="D77" s="47">
        <v>4</v>
      </c>
      <c r="E77" s="47" t="s">
        <v>25</v>
      </c>
      <c r="F77" s="23">
        <v>897.28</v>
      </c>
      <c r="G77" s="6">
        <v>743.33810000000005</v>
      </c>
      <c r="H77" s="6">
        <v>153.93729999999999</v>
      </c>
      <c r="I77" s="5" t="s">
        <v>79</v>
      </c>
      <c r="J77" s="23">
        <v>2581.17040639675</v>
      </c>
      <c r="K77" s="25">
        <f t="shared" si="1"/>
        <v>2316032.5822516759</v>
      </c>
      <c r="L77" s="47" t="s">
        <v>80</v>
      </c>
      <c r="M77" s="47"/>
    </row>
    <row r="78" spans="1:13" s="2" customFormat="1">
      <c r="A78" s="47" t="s">
        <v>81</v>
      </c>
      <c r="B78" s="47" t="s">
        <v>25</v>
      </c>
      <c r="C78" s="22">
        <v>703</v>
      </c>
      <c r="D78" s="47">
        <v>4</v>
      </c>
      <c r="E78" s="47" t="s">
        <v>25</v>
      </c>
      <c r="F78" s="23">
        <v>676.86</v>
      </c>
      <c r="G78" s="6">
        <v>554.65560000000005</v>
      </c>
      <c r="H78" s="6">
        <v>122.2051</v>
      </c>
      <c r="I78" s="5" t="s">
        <v>79</v>
      </c>
      <c r="J78" s="23">
        <v>2453.7182486628499</v>
      </c>
      <c r="K78" s="25">
        <f t="shared" si="1"/>
        <v>1660823.7337899366</v>
      </c>
      <c r="L78" s="47" t="s">
        <v>80</v>
      </c>
      <c r="M78" s="47"/>
    </row>
    <row r="79" spans="1:13" s="2" customFormat="1">
      <c r="A79" s="47" t="s">
        <v>81</v>
      </c>
      <c r="B79" s="47" t="s">
        <v>25</v>
      </c>
      <c r="C79" s="22">
        <v>704</v>
      </c>
      <c r="D79" s="47">
        <v>4</v>
      </c>
      <c r="E79" s="47" t="s">
        <v>25</v>
      </c>
      <c r="F79" s="23">
        <v>1127.03</v>
      </c>
      <c r="G79" s="6">
        <v>939.06690000000003</v>
      </c>
      <c r="H79" s="6">
        <v>187.959</v>
      </c>
      <c r="I79" s="5" t="s">
        <v>79</v>
      </c>
      <c r="J79" s="23">
        <v>2512.9855583824501</v>
      </c>
      <c r="K79" s="25">
        <f t="shared" si="1"/>
        <v>2832210.1138637727</v>
      </c>
      <c r="L79" s="47" t="s">
        <v>80</v>
      </c>
      <c r="M79" s="47"/>
    </row>
    <row r="80" spans="1:13" s="2" customFormat="1">
      <c r="A80" s="47" t="s">
        <v>81</v>
      </c>
      <c r="B80" s="47" t="s">
        <v>25</v>
      </c>
      <c r="C80" s="22">
        <v>801</v>
      </c>
      <c r="D80" s="47">
        <v>4</v>
      </c>
      <c r="E80" s="47" t="s">
        <v>25</v>
      </c>
      <c r="F80" s="23">
        <v>901.24</v>
      </c>
      <c r="G80" s="6">
        <v>746.73689999999999</v>
      </c>
      <c r="H80" s="6">
        <v>154.50659999999999</v>
      </c>
      <c r="I80" s="5" t="s">
        <v>79</v>
      </c>
      <c r="J80" s="23">
        <v>2594.1101141671002</v>
      </c>
      <c r="K80" s="25">
        <f t="shared" si="1"/>
        <v>2337915.7992919572</v>
      </c>
      <c r="L80" s="47" t="s">
        <v>80</v>
      </c>
      <c r="M80" s="47"/>
    </row>
    <row r="81" spans="1:13" s="2" customFormat="1">
      <c r="A81" s="47" t="s">
        <v>81</v>
      </c>
      <c r="B81" s="47" t="s">
        <v>25</v>
      </c>
      <c r="C81" s="22">
        <v>802</v>
      </c>
      <c r="D81" s="47">
        <v>4</v>
      </c>
      <c r="E81" s="47" t="s">
        <v>25</v>
      </c>
      <c r="F81" s="23">
        <v>897.28</v>
      </c>
      <c r="G81" s="6">
        <v>743.33810000000005</v>
      </c>
      <c r="H81" s="6">
        <v>153.93729999999999</v>
      </c>
      <c r="I81" s="5" t="s">
        <v>79</v>
      </c>
      <c r="J81" s="23">
        <v>2520.26395394274</v>
      </c>
      <c r="K81" s="25">
        <f t="shared" si="1"/>
        <v>2261382.4405937418</v>
      </c>
      <c r="L81" s="47" t="s">
        <v>80</v>
      </c>
      <c r="M81" s="47"/>
    </row>
    <row r="82" spans="1:13" s="2" customFormat="1">
      <c r="A82" s="47" t="s">
        <v>81</v>
      </c>
      <c r="B82" s="47" t="s">
        <v>25</v>
      </c>
      <c r="C82" s="22">
        <v>803</v>
      </c>
      <c r="D82" s="47">
        <v>4</v>
      </c>
      <c r="E82" s="47" t="s">
        <v>25</v>
      </c>
      <c r="F82" s="23">
        <v>676.86</v>
      </c>
      <c r="G82" s="6">
        <v>554.65560000000005</v>
      </c>
      <c r="H82" s="6">
        <v>122.2051</v>
      </c>
      <c r="I82" s="5" t="s">
        <v>79</v>
      </c>
      <c r="J82" s="23">
        <v>2443.1827473804701</v>
      </c>
      <c r="K82" s="25">
        <f t="shared" si="1"/>
        <v>1653692.6743919451</v>
      </c>
      <c r="L82" s="47" t="s">
        <v>80</v>
      </c>
      <c r="M82" s="47"/>
    </row>
    <row r="83" spans="1:13" s="2" customFormat="1">
      <c r="A83" s="47" t="s">
        <v>81</v>
      </c>
      <c r="B83" s="47" t="s">
        <v>25</v>
      </c>
      <c r="C83" s="22">
        <v>804</v>
      </c>
      <c r="D83" s="47">
        <v>4</v>
      </c>
      <c r="E83" s="47" t="s">
        <v>25</v>
      </c>
      <c r="F83" s="23">
        <v>1127.03</v>
      </c>
      <c r="G83" s="6">
        <v>939.06690000000003</v>
      </c>
      <c r="H83" s="6">
        <v>187.959</v>
      </c>
      <c r="I83" s="5" t="s">
        <v>79</v>
      </c>
      <c r="J83" s="23">
        <v>2449.2921724622702</v>
      </c>
      <c r="K83" s="25">
        <f t="shared" si="1"/>
        <v>2760425.7571301521</v>
      </c>
      <c r="L83" s="47" t="s">
        <v>80</v>
      </c>
      <c r="M83" s="47"/>
    </row>
    <row r="84" spans="1:13" s="2" customFormat="1">
      <c r="A84" s="47" t="s">
        <v>81</v>
      </c>
      <c r="B84" s="47" t="s">
        <v>25</v>
      </c>
      <c r="C84" s="22">
        <v>901</v>
      </c>
      <c r="D84" s="47">
        <v>4</v>
      </c>
      <c r="E84" s="47" t="s">
        <v>25</v>
      </c>
      <c r="F84" s="23">
        <v>901.24</v>
      </c>
      <c r="G84" s="6">
        <v>746.73689999999999</v>
      </c>
      <c r="H84" s="6">
        <v>154.50659999999999</v>
      </c>
      <c r="I84" s="5" t="s">
        <v>79</v>
      </c>
      <c r="J84" s="23">
        <v>2562.4617944178499</v>
      </c>
      <c r="K84" s="25">
        <f t="shared" si="1"/>
        <v>2309393.0676011429</v>
      </c>
      <c r="L84" s="47" t="s">
        <v>80</v>
      </c>
      <c r="M84" s="47"/>
    </row>
    <row r="85" spans="1:13" s="2" customFormat="1">
      <c r="A85" s="47" t="s">
        <v>81</v>
      </c>
      <c r="B85" s="47" t="s">
        <v>25</v>
      </c>
      <c r="C85" s="22">
        <v>902</v>
      </c>
      <c r="D85" s="47">
        <v>4</v>
      </c>
      <c r="E85" s="47" t="s">
        <v>25</v>
      </c>
      <c r="F85" s="23">
        <v>897.28</v>
      </c>
      <c r="G85" s="6">
        <v>743.33810000000005</v>
      </c>
      <c r="H85" s="6">
        <v>153.93729999999999</v>
      </c>
      <c r="I85" s="5" t="s">
        <v>79</v>
      </c>
      <c r="J85" s="23">
        <v>2503.0223041092099</v>
      </c>
      <c r="K85" s="25">
        <f t="shared" si="1"/>
        <v>2245911.8530311119</v>
      </c>
      <c r="L85" s="47" t="s">
        <v>80</v>
      </c>
      <c r="M85" s="47"/>
    </row>
    <row r="86" spans="1:13" s="2" customFormat="1">
      <c r="A86" s="47" t="s">
        <v>81</v>
      </c>
      <c r="B86" s="47" t="s">
        <v>25</v>
      </c>
      <c r="C86" s="22">
        <v>903</v>
      </c>
      <c r="D86" s="47">
        <v>4</v>
      </c>
      <c r="E86" s="47" t="s">
        <v>25</v>
      </c>
      <c r="F86" s="23">
        <v>676.86</v>
      </c>
      <c r="G86" s="6">
        <v>554.65560000000005</v>
      </c>
      <c r="H86" s="6">
        <v>122.2051</v>
      </c>
      <c r="I86" s="5" t="s">
        <v>79</v>
      </c>
      <c r="J86" s="23">
        <v>2432.6472460981199</v>
      </c>
      <c r="K86" s="25">
        <f t="shared" si="1"/>
        <v>1646561.6149939734</v>
      </c>
      <c r="L86" s="47" t="s">
        <v>80</v>
      </c>
      <c r="M86" s="47"/>
    </row>
    <row r="87" spans="1:13" s="2" customFormat="1">
      <c r="A87" s="47" t="s">
        <v>81</v>
      </c>
      <c r="B87" s="47" t="s">
        <v>25</v>
      </c>
      <c r="C87" s="22">
        <v>904</v>
      </c>
      <c r="D87" s="47">
        <v>4</v>
      </c>
      <c r="E87" s="47" t="s">
        <v>25</v>
      </c>
      <c r="F87" s="23">
        <v>1127.03</v>
      </c>
      <c r="G87" s="6">
        <v>939.06690000000003</v>
      </c>
      <c r="H87" s="6">
        <v>187.959</v>
      </c>
      <c r="I87" s="5" t="s">
        <v>79</v>
      </c>
      <c r="J87" s="23">
        <v>2386.6267270447402</v>
      </c>
      <c r="K87" s="25">
        <f t="shared" si="1"/>
        <v>2689799.9201812334</v>
      </c>
      <c r="L87" s="47" t="s">
        <v>80</v>
      </c>
      <c r="M87" s="47"/>
    </row>
    <row r="88" spans="1:13" s="2" customFormat="1">
      <c r="A88" s="47" t="s">
        <v>81</v>
      </c>
      <c r="B88" s="47" t="s">
        <v>25</v>
      </c>
      <c r="C88" s="22">
        <v>1001</v>
      </c>
      <c r="D88" s="47">
        <v>4</v>
      </c>
      <c r="E88" s="47" t="s">
        <v>25</v>
      </c>
      <c r="F88" s="23">
        <v>901.24</v>
      </c>
      <c r="G88" s="6">
        <v>746.73689999999999</v>
      </c>
      <c r="H88" s="6">
        <v>154.50659999999999</v>
      </c>
      <c r="I88" s="5" t="s">
        <v>79</v>
      </c>
      <c r="J88" s="23">
        <v>2539.4612195431</v>
      </c>
      <c r="K88" s="25">
        <f t="shared" si="1"/>
        <v>2288664.0295010237</v>
      </c>
      <c r="L88" s="47" t="s">
        <v>80</v>
      </c>
      <c r="M88" s="47"/>
    </row>
    <row r="89" spans="1:13" s="2" customFormat="1">
      <c r="A89" s="47" t="s">
        <v>81</v>
      </c>
      <c r="B89" s="47" t="s">
        <v>25</v>
      </c>
      <c r="C89" s="22">
        <v>1002</v>
      </c>
      <c r="D89" s="47">
        <v>4</v>
      </c>
      <c r="E89" s="47" t="s">
        <v>25</v>
      </c>
      <c r="F89" s="23">
        <v>897.28</v>
      </c>
      <c r="G89" s="6">
        <v>743.33810000000005</v>
      </c>
      <c r="H89" s="6">
        <v>153.93729999999999</v>
      </c>
      <c r="I89" s="5" t="s">
        <v>79</v>
      </c>
      <c r="J89" s="23">
        <v>2465.97536366544</v>
      </c>
      <c r="K89" s="25">
        <f t="shared" si="1"/>
        <v>2212670.3743097261</v>
      </c>
      <c r="L89" s="47" t="s">
        <v>80</v>
      </c>
      <c r="M89" s="47"/>
    </row>
    <row r="90" spans="1:13" s="2" customFormat="1">
      <c r="A90" s="47" t="s">
        <v>81</v>
      </c>
      <c r="B90" s="47" t="s">
        <v>25</v>
      </c>
      <c r="C90" s="22">
        <v>1003</v>
      </c>
      <c r="D90" s="47">
        <v>4</v>
      </c>
      <c r="E90" s="47" t="s">
        <v>25</v>
      </c>
      <c r="F90" s="23">
        <v>676.86</v>
      </c>
      <c r="G90" s="6">
        <v>554.65560000000005</v>
      </c>
      <c r="H90" s="6">
        <v>122.2051</v>
      </c>
      <c r="I90" s="5" t="s">
        <v>79</v>
      </c>
      <c r="J90" s="23">
        <v>2441.81411323258</v>
      </c>
      <c r="K90" s="25">
        <f t="shared" si="1"/>
        <v>1652766.3006826041</v>
      </c>
      <c r="L90" s="47" t="s">
        <v>80</v>
      </c>
      <c r="M90" s="47"/>
    </row>
    <row r="91" spans="1:13" s="2" customFormat="1">
      <c r="A91" s="47" t="s">
        <v>81</v>
      </c>
      <c r="B91" s="47" t="s">
        <v>25</v>
      </c>
      <c r="C91" s="22">
        <v>1004</v>
      </c>
      <c r="D91" s="47">
        <v>4</v>
      </c>
      <c r="E91" s="47" t="s">
        <v>25</v>
      </c>
      <c r="F91" s="23">
        <v>1127.03</v>
      </c>
      <c r="G91" s="6">
        <v>939.06690000000003</v>
      </c>
      <c r="H91" s="6">
        <v>187.959</v>
      </c>
      <c r="I91" s="5" t="s">
        <v>79</v>
      </c>
      <c r="J91" s="23">
        <v>2427.86798894208</v>
      </c>
      <c r="K91" s="25">
        <f t="shared" si="1"/>
        <v>2736280.0595773924</v>
      </c>
      <c r="L91" s="47" t="s">
        <v>80</v>
      </c>
      <c r="M91" s="47"/>
    </row>
    <row r="92" spans="1:13" s="2" customFormat="1">
      <c r="A92" s="47" t="s">
        <v>82</v>
      </c>
      <c r="B92" s="47" t="s">
        <v>25</v>
      </c>
      <c r="C92" s="22">
        <v>101</v>
      </c>
      <c r="D92" s="47">
        <v>7.5</v>
      </c>
      <c r="E92" s="47" t="s">
        <v>25</v>
      </c>
      <c r="F92" s="23">
        <v>588.72</v>
      </c>
      <c r="G92" s="6">
        <v>515.58249999999998</v>
      </c>
      <c r="H92" s="6">
        <v>73.135800000000003</v>
      </c>
      <c r="I92" s="5" t="s">
        <v>79</v>
      </c>
      <c r="J92" s="23">
        <v>5013.82475956291</v>
      </c>
      <c r="K92" s="25">
        <f t="shared" si="1"/>
        <v>2951738.9124498763</v>
      </c>
      <c r="L92" s="47" t="s">
        <v>80</v>
      </c>
      <c r="M92" s="47"/>
    </row>
    <row r="93" spans="1:13" s="2" customFormat="1">
      <c r="A93" s="47" t="s">
        <v>82</v>
      </c>
      <c r="B93" s="47" t="s">
        <v>25</v>
      </c>
      <c r="C93" s="22">
        <v>201</v>
      </c>
      <c r="D93" s="47">
        <v>4</v>
      </c>
      <c r="E93" s="47" t="s">
        <v>25</v>
      </c>
      <c r="F93" s="23">
        <v>585.30999999999995</v>
      </c>
      <c r="G93" s="6">
        <v>506.29500000000002</v>
      </c>
      <c r="H93" s="6">
        <v>79.017300000000006</v>
      </c>
      <c r="I93" s="5" t="s">
        <v>79</v>
      </c>
      <c r="J93" s="23">
        <v>2474.89626487636</v>
      </c>
      <c r="K93" s="25">
        <f t="shared" si="1"/>
        <v>1448581.5327947822</v>
      </c>
      <c r="L93" s="47" t="s">
        <v>80</v>
      </c>
      <c r="M93" s="47"/>
    </row>
    <row r="94" spans="1:13" s="2" customFormat="1">
      <c r="A94" s="47" t="s">
        <v>82</v>
      </c>
      <c r="B94" s="47" t="s">
        <v>25</v>
      </c>
      <c r="C94" s="22">
        <v>301</v>
      </c>
      <c r="D94" s="47">
        <v>4</v>
      </c>
      <c r="E94" s="47" t="s">
        <v>25</v>
      </c>
      <c r="F94" s="23">
        <v>600.91</v>
      </c>
      <c r="G94" s="6">
        <v>526.26250000000005</v>
      </c>
      <c r="H94" s="6">
        <v>74.650800000000004</v>
      </c>
      <c r="I94" s="5" t="s">
        <v>79</v>
      </c>
      <c r="J94" s="23">
        <v>2298.2798316512299</v>
      </c>
      <c r="K94" s="25">
        <f t="shared" si="1"/>
        <v>1381059.3336375405</v>
      </c>
      <c r="L94" s="47" t="s">
        <v>80</v>
      </c>
      <c r="M94" s="47"/>
    </row>
    <row r="95" spans="1:13" s="2" customFormat="1">
      <c r="A95" s="47" t="s">
        <v>82</v>
      </c>
      <c r="B95" s="47" t="s">
        <v>25</v>
      </c>
      <c r="C95" s="22">
        <v>401</v>
      </c>
      <c r="D95" s="47">
        <v>4</v>
      </c>
      <c r="E95" s="47" t="s">
        <v>25</v>
      </c>
      <c r="F95" s="23">
        <v>600.91</v>
      </c>
      <c r="G95" s="6">
        <v>526.26250000000005</v>
      </c>
      <c r="H95" s="6">
        <v>74.650800000000004</v>
      </c>
      <c r="I95" s="5" t="s">
        <v>79</v>
      </c>
      <c r="J95" s="23">
        <v>2298.2798316512299</v>
      </c>
      <c r="K95" s="25">
        <f t="shared" si="1"/>
        <v>1381059.3336375405</v>
      </c>
      <c r="L95" s="47" t="s">
        <v>80</v>
      </c>
      <c r="M95" s="47"/>
    </row>
    <row r="96" spans="1:13" s="2" customFormat="1">
      <c r="A96" s="47" t="s">
        <v>82</v>
      </c>
      <c r="B96" s="47" t="s">
        <v>25</v>
      </c>
      <c r="C96" s="22">
        <v>501</v>
      </c>
      <c r="D96" s="47">
        <v>4</v>
      </c>
      <c r="E96" s="47" t="s">
        <v>25</v>
      </c>
      <c r="F96" s="23">
        <v>600.91</v>
      </c>
      <c r="G96" s="6">
        <v>526.26250000000005</v>
      </c>
      <c r="H96" s="6">
        <v>74.650800000000004</v>
      </c>
      <c r="I96" s="5" t="s">
        <v>79</v>
      </c>
      <c r="J96" s="23">
        <v>2275.4628396684602</v>
      </c>
      <c r="K96" s="25">
        <f t="shared" si="1"/>
        <v>1367348.3749851743</v>
      </c>
      <c r="L96" s="47" t="s">
        <v>80</v>
      </c>
      <c r="M96" s="47"/>
    </row>
    <row r="97" spans="1:13" s="2" customFormat="1">
      <c r="A97" s="47" t="s">
        <v>83</v>
      </c>
      <c r="B97" s="47" t="s">
        <v>25</v>
      </c>
      <c r="C97" s="22">
        <v>101</v>
      </c>
      <c r="D97" s="47">
        <v>7.5</v>
      </c>
      <c r="E97" s="47" t="s">
        <v>25</v>
      </c>
      <c r="F97" s="23">
        <v>588.72</v>
      </c>
      <c r="G97" s="6">
        <v>515.58249999999998</v>
      </c>
      <c r="H97" s="6">
        <v>73.1357</v>
      </c>
      <c r="I97" s="5" t="s">
        <v>79</v>
      </c>
      <c r="J97" s="23">
        <v>4761.96851845118</v>
      </c>
      <c r="K97" s="25">
        <f t="shared" si="1"/>
        <v>2803466.106182579</v>
      </c>
      <c r="L97" s="47" t="s">
        <v>80</v>
      </c>
      <c r="M97" s="47"/>
    </row>
    <row r="98" spans="1:13" s="2" customFormat="1">
      <c r="A98" s="47" t="s">
        <v>83</v>
      </c>
      <c r="B98" s="47" t="s">
        <v>25</v>
      </c>
      <c r="C98" s="22">
        <v>201</v>
      </c>
      <c r="D98" s="47">
        <v>4</v>
      </c>
      <c r="E98" s="47" t="s">
        <v>25</v>
      </c>
      <c r="F98" s="23">
        <v>585.30999999999995</v>
      </c>
      <c r="G98" s="6">
        <v>506.29500000000002</v>
      </c>
      <c r="H98" s="6">
        <v>79.017300000000006</v>
      </c>
      <c r="I98" s="5" t="s">
        <v>79</v>
      </c>
      <c r="J98" s="23">
        <v>2350.42570373437</v>
      </c>
      <c r="K98" s="25">
        <f t="shared" si="1"/>
        <v>1375727.6686527641</v>
      </c>
      <c r="L98" s="47" t="s">
        <v>80</v>
      </c>
      <c r="M98" s="47"/>
    </row>
    <row r="99" spans="1:13" s="2" customFormat="1">
      <c r="A99" s="47" t="s">
        <v>83</v>
      </c>
      <c r="B99" s="47" t="s">
        <v>25</v>
      </c>
      <c r="C99" s="22">
        <v>301</v>
      </c>
      <c r="D99" s="47">
        <v>4</v>
      </c>
      <c r="E99" s="47" t="s">
        <v>25</v>
      </c>
      <c r="F99" s="23">
        <v>600.91</v>
      </c>
      <c r="G99" s="6">
        <v>526.26250000000005</v>
      </c>
      <c r="H99" s="6">
        <v>74.650700000000001</v>
      </c>
      <c r="I99" s="5" t="s">
        <v>79</v>
      </c>
      <c r="J99" s="23">
        <v>2182.6706482468599</v>
      </c>
      <c r="K99" s="25">
        <f t="shared" si="1"/>
        <v>1311588.6192380204</v>
      </c>
      <c r="L99" s="47" t="s">
        <v>80</v>
      </c>
      <c r="M99" s="47"/>
    </row>
    <row r="100" spans="1:13" s="2" customFormat="1">
      <c r="A100" s="47" t="s">
        <v>83</v>
      </c>
      <c r="B100" s="47" t="s">
        <v>25</v>
      </c>
      <c r="C100" s="22">
        <v>401</v>
      </c>
      <c r="D100" s="47">
        <v>4</v>
      </c>
      <c r="E100" s="47" t="s">
        <v>25</v>
      </c>
      <c r="F100" s="23">
        <v>600.91</v>
      </c>
      <c r="G100" s="6">
        <v>526.26250000000005</v>
      </c>
      <c r="H100" s="6">
        <v>74.650700000000001</v>
      </c>
      <c r="I100" s="5" t="s">
        <v>79</v>
      </c>
      <c r="J100" s="23">
        <v>2182.6706482468599</v>
      </c>
      <c r="K100" s="25">
        <f t="shared" si="1"/>
        <v>1311588.6192380204</v>
      </c>
      <c r="L100" s="47" t="s">
        <v>80</v>
      </c>
      <c r="M100" s="47"/>
    </row>
    <row r="101" spans="1:13" s="2" customFormat="1">
      <c r="A101" s="47" t="s">
        <v>83</v>
      </c>
      <c r="B101" s="47" t="s">
        <v>25</v>
      </c>
      <c r="C101" s="22">
        <v>501</v>
      </c>
      <c r="D101" s="47">
        <v>4</v>
      </c>
      <c r="E101" s="47" t="s">
        <v>25</v>
      </c>
      <c r="F101" s="23">
        <v>600.91</v>
      </c>
      <c r="G101" s="6">
        <v>526.26250000000005</v>
      </c>
      <c r="H101" s="6">
        <v>74.650700000000001</v>
      </c>
      <c r="I101" s="5" t="s">
        <v>79</v>
      </c>
      <c r="J101" s="23">
        <v>2160.9984533880202</v>
      </c>
      <c r="K101" s="25">
        <f t="shared" si="1"/>
        <v>1298565.5806253951</v>
      </c>
      <c r="L101" s="47" t="s">
        <v>80</v>
      </c>
      <c r="M101" s="47"/>
    </row>
    <row r="102" spans="1:13" s="2" customFormat="1">
      <c r="A102" s="47" t="s">
        <v>84</v>
      </c>
      <c r="B102" s="47" t="s">
        <v>25</v>
      </c>
      <c r="C102" s="22">
        <v>101</v>
      </c>
      <c r="D102" s="47">
        <v>7.5</v>
      </c>
      <c r="E102" s="47" t="s">
        <v>25</v>
      </c>
      <c r="F102" s="23">
        <v>588.72</v>
      </c>
      <c r="G102" s="6">
        <v>515.58249999999998</v>
      </c>
      <c r="H102" s="6">
        <v>73.135800000000003</v>
      </c>
      <c r="I102" s="5" t="s">
        <v>79</v>
      </c>
      <c r="J102" s="23">
        <v>5324.3363741328503</v>
      </c>
      <c r="K102" s="25">
        <f t="shared" si="1"/>
        <v>3134543.310179492</v>
      </c>
      <c r="L102" s="47" t="s">
        <v>80</v>
      </c>
      <c r="M102" s="47"/>
    </row>
    <row r="103" spans="1:13" s="2" customFormat="1">
      <c r="A103" s="47" t="s">
        <v>84</v>
      </c>
      <c r="B103" s="47" t="s">
        <v>25</v>
      </c>
      <c r="C103" s="22">
        <v>201</v>
      </c>
      <c r="D103" s="47">
        <v>4</v>
      </c>
      <c r="E103" s="47" t="s">
        <v>25</v>
      </c>
      <c r="F103" s="23">
        <v>585.30999999999995</v>
      </c>
      <c r="G103" s="6">
        <v>506.29500000000002</v>
      </c>
      <c r="H103" s="6">
        <v>79.017300000000006</v>
      </c>
      <c r="I103" s="5" t="s">
        <v>79</v>
      </c>
      <c r="J103" s="23">
        <v>2620.37023724043</v>
      </c>
      <c r="K103" s="25">
        <f t="shared" si="1"/>
        <v>1533728.903559196</v>
      </c>
      <c r="L103" s="47" t="s">
        <v>80</v>
      </c>
      <c r="M103" s="47"/>
    </row>
    <row r="104" spans="1:13" s="2" customFormat="1">
      <c r="A104" s="47" t="s">
        <v>84</v>
      </c>
      <c r="B104" s="47" t="s">
        <v>25</v>
      </c>
      <c r="C104" s="22">
        <v>301</v>
      </c>
      <c r="D104" s="47">
        <v>4</v>
      </c>
      <c r="E104" s="47" t="s">
        <v>25</v>
      </c>
      <c r="F104" s="23">
        <v>600.91</v>
      </c>
      <c r="G104" s="6">
        <v>526.26250000000005</v>
      </c>
      <c r="H104" s="6">
        <v>74.650800000000004</v>
      </c>
      <c r="I104" s="5" t="s">
        <v>79</v>
      </c>
      <c r="J104" s="23">
        <v>2432.00589986457</v>
      </c>
      <c r="K104" s="25">
        <f t="shared" si="1"/>
        <v>1461416.6652876188</v>
      </c>
      <c r="L104" s="47" t="s">
        <v>80</v>
      </c>
      <c r="M104" s="47"/>
    </row>
    <row r="105" spans="1:13" s="2" customFormat="1">
      <c r="A105" s="47" t="s">
        <v>84</v>
      </c>
      <c r="B105" s="47" t="s">
        <v>25</v>
      </c>
      <c r="C105" s="22">
        <v>401</v>
      </c>
      <c r="D105" s="47">
        <v>4</v>
      </c>
      <c r="E105" s="47" t="s">
        <v>25</v>
      </c>
      <c r="F105" s="23">
        <v>600.91</v>
      </c>
      <c r="G105" s="6">
        <v>526.26250000000005</v>
      </c>
      <c r="H105" s="6">
        <v>74.650800000000004</v>
      </c>
      <c r="I105" s="5" t="s">
        <v>79</v>
      </c>
      <c r="J105" s="23">
        <v>2432.00589986457</v>
      </c>
      <c r="K105" s="25">
        <f t="shared" si="1"/>
        <v>1461416.6652876188</v>
      </c>
      <c r="L105" s="47" t="s">
        <v>80</v>
      </c>
      <c r="M105" s="47"/>
    </row>
    <row r="106" spans="1:13" s="2" customFormat="1">
      <c r="A106" s="47" t="s">
        <v>84</v>
      </c>
      <c r="B106" s="47" t="s">
        <v>25</v>
      </c>
      <c r="C106" s="22">
        <v>501</v>
      </c>
      <c r="D106" s="47">
        <v>4</v>
      </c>
      <c r="E106" s="47" t="s">
        <v>25</v>
      </c>
      <c r="F106" s="23">
        <v>600.91</v>
      </c>
      <c r="G106" s="6">
        <v>526.26250000000005</v>
      </c>
      <c r="H106" s="6">
        <v>74.650800000000004</v>
      </c>
      <c r="I106" s="5" t="s">
        <v>79</v>
      </c>
      <c r="J106" s="23">
        <v>2401.0774653601402</v>
      </c>
      <c r="K106" s="25">
        <f t="shared" si="1"/>
        <v>1442831.4597095617</v>
      </c>
      <c r="L106" s="47" t="s">
        <v>80</v>
      </c>
      <c r="M106" s="47"/>
    </row>
    <row r="107" spans="1:13" s="2" customFormat="1">
      <c r="A107" s="47" t="s">
        <v>85</v>
      </c>
      <c r="B107" s="47" t="s">
        <v>25</v>
      </c>
      <c r="C107" s="22">
        <v>101</v>
      </c>
      <c r="D107" s="47">
        <v>7.5</v>
      </c>
      <c r="E107" s="47" t="s">
        <v>25</v>
      </c>
      <c r="F107" s="23">
        <v>588.73</v>
      </c>
      <c r="G107" s="6">
        <v>515.58249999999998</v>
      </c>
      <c r="H107" s="6">
        <v>73.1464</v>
      </c>
      <c r="I107" s="5" t="s">
        <v>79</v>
      </c>
      <c r="J107" s="23">
        <v>5186.3736906348304</v>
      </c>
      <c r="K107" s="25">
        <f t="shared" si="1"/>
        <v>3053373.7828874439</v>
      </c>
      <c r="L107" s="47" t="s">
        <v>80</v>
      </c>
      <c r="M107" s="47"/>
    </row>
    <row r="108" spans="1:13" s="2" customFormat="1">
      <c r="A108" s="47" t="s">
        <v>85</v>
      </c>
      <c r="B108" s="47" t="s">
        <v>25</v>
      </c>
      <c r="C108" s="22">
        <v>201</v>
      </c>
      <c r="D108" s="47">
        <v>4</v>
      </c>
      <c r="E108" s="47" t="s">
        <v>25</v>
      </c>
      <c r="F108" s="23">
        <v>585.27</v>
      </c>
      <c r="G108" s="6">
        <v>506.2475</v>
      </c>
      <c r="H108" s="6">
        <v>79.021100000000004</v>
      </c>
      <c r="I108" s="5" t="s">
        <v>79</v>
      </c>
      <c r="J108" s="23">
        <v>2551.2259459185402</v>
      </c>
      <c r="K108" s="25">
        <f t="shared" si="1"/>
        <v>1493156.009367744</v>
      </c>
      <c r="L108" s="47" t="s">
        <v>80</v>
      </c>
      <c r="M108" s="47"/>
    </row>
    <row r="109" spans="1:13" s="2" customFormat="1">
      <c r="A109" s="47" t="s">
        <v>85</v>
      </c>
      <c r="B109" s="47" t="s">
        <v>25</v>
      </c>
      <c r="C109" s="22">
        <v>301</v>
      </c>
      <c r="D109" s="47">
        <v>4</v>
      </c>
      <c r="E109" s="47" t="s">
        <v>25</v>
      </c>
      <c r="F109" s="23">
        <v>600.91999999999996</v>
      </c>
      <c r="G109" s="6">
        <v>526.26250000000005</v>
      </c>
      <c r="H109" s="6">
        <v>74.661699999999996</v>
      </c>
      <c r="I109" s="5" t="s">
        <v>79</v>
      </c>
      <c r="J109" s="23">
        <v>2369.9938544039201</v>
      </c>
      <c r="K109" s="25">
        <f t="shared" si="1"/>
        <v>1424176.7069884036</v>
      </c>
      <c r="L109" s="47" t="s">
        <v>80</v>
      </c>
      <c r="M109" s="47"/>
    </row>
    <row r="110" spans="1:13" s="2" customFormat="1">
      <c r="A110" s="47" t="s">
        <v>85</v>
      </c>
      <c r="B110" s="47" t="s">
        <v>25</v>
      </c>
      <c r="C110" s="22">
        <v>401</v>
      </c>
      <c r="D110" s="47">
        <v>4</v>
      </c>
      <c r="E110" s="47" t="s">
        <v>25</v>
      </c>
      <c r="F110" s="23">
        <v>600.91999999999996</v>
      </c>
      <c r="G110" s="6">
        <v>526.26250000000005</v>
      </c>
      <c r="H110" s="6">
        <v>74.661699999999996</v>
      </c>
      <c r="I110" s="5" t="s">
        <v>79</v>
      </c>
      <c r="J110" s="23">
        <v>2369.9938544039201</v>
      </c>
      <c r="K110" s="25">
        <f t="shared" si="1"/>
        <v>1424176.7069884036</v>
      </c>
      <c r="L110" s="47" t="s">
        <v>80</v>
      </c>
      <c r="M110" s="47"/>
    </row>
    <row r="111" spans="1:13" s="2" customFormat="1">
      <c r="A111" s="47" t="s">
        <v>85</v>
      </c>
      <c r="B111" s="47" t="s">
        <v>25</v>
      </c>
      <c r="C111" s="22">
        <v>501</v>
      </c>
      <c r="D111" s="47">
        <v>4</v>
      </c>
      <c r="E111" s="47" t="s">
        <v>25</v>
      </c>
      <c r="F111" s="23">
        <v>600.91999999999996</v>
      </c>
      <c r="G111" s="6">
        <v>526.26250000000005</v>
      </c>
      <c r="H111" s="6">
        <v>74.661699999999996</v>
      </c>
      <c r="I111" s="5" t="s">
        <v>79</v>
      </c>
      <c r="J111" s="23">
        <v>2346.58054442707</v>
      </c>
      <c r="K111" s="25">
        <f t="shared" si="1"/>
        <v>1410107.1807571149</v>
      </c>
      <c r="L111" s="47" t="s">
        <v>80</v>
      </c>
      <c r="M111" s="47"/>
    </row>
    <row r="112" spans="1:13" s="2" customFormat="1">
      <c r="A112" s="47" t="s">
        <v>86</v>
      </c>
      <c r="B112" s="47" t="s">
        <v>25</v>
      </c>
      <c r="C112" s="22">
        <v>101</v>
      </c>
      <c r="D112" s="47">
        <v>7.5</v>
      </c>
      <c r="E112" s="47" t="s">
        <v>25</v>
      </c>
      <c r="F112" s="23">
        <v>389.97</v>
      </c>
      <c r="G112" s="6">
        <v>326.89</v>
      </c>
      <c r="H112" s="6">
        <v>63.078299999999999</v>
      </c>
      <c r="I112" s="5" t="s">
        <v>79</v>
      </c>
      <c r="J112" s="23">
        <v>5439.4634088586699</v>
      </c>
      <c r="K112" s="25">
        <f t="shared" si="1"/>
        <v>2121227.5455526155</v>
      </c>
      <c r="L112" s="47" t="s">
        <v>80</v>
      </c>
      <c r="M112" s="47"/>
    </row>
    <row r="113" spans="1:13" s="2" customFormat="1">
      <c r="A113" s="47" t="s">
        <v>86</v>
      </c>
      <c r="B113" s="47" t="s">
        <v>25</v>
      </c>
      <c r="C113" s="22">
        <v>201</v>
      </c>
      <c r="D113" s="47">
        <v>4</v>
      </c>
      <c r="E113" s="47" t="s">
        <v>25</v>
      </c>
      <c r="F113" s="23">
        <v>390.15</v>
      </c>
      <c r="G113" s="6">
        <v>323.07</v>
      </c>
      <c r="H113" s="6">
        <v>67.081599999999995</v>
      </c>
      <c r="I113" s="5" t="s">
        <v>79</v>
      </c>
      <c r="J113" s="23">
        <v>2682.1147008511098</v>
      </c>
      <c r="K113" s="25">
        <f t="shared" si="1"/>
        <v>1046427.0505370604</v>
      </c>
      <c r="L113" s="47" t="s">
        <v>80</v>
      </c>
      <c r="M113" s="47"/>
    </row>
    <row r="114" spans="1:13" s="2" customFormat="1">
      <c r="A114" s="47" t="s">
        <v>86</v>
      </c>
      <c r="B114" s="47" t="s">
        <v>25</v>
      </c>
      <c r="C114" s="22">
        <v>301</v>
      </c>
      <c r="D114" s="47">
        <v>4</v>
      </c>
      <c r="E114" s="47" t="s">
        <v>25</v>
      </c>
      <c r="F114" s="23">
        <v>405.17</v>
      </c>
      <c r="G114" s="6">
        <v>339.63</v>
      </c>
      <c r="H114" s="6">
        <v>65.536600000000007</v>
      </c>
      <c r="I114" s="5" t="s">
        <v>79</v>
      </c>
      <c r="J114" s="23">
        <v>2490.3042205696402</v>
      </c>
      <c r="K114" s="25">
        <f t="shared" si="1"/>
        <v>1008996.5610482012</v>
      </c>
      <c r="L114" s="47" t="s">
        <v>80</v>
      </c>
      <c r="M114" s="47"/>
    </row>
    <row r="115" spans="1:13" s="2" customFormat="1">
      <c r="A115" s="47" t="s">
        <v>86</v>
      </c>
      <c r="B115" s="47" t="s">
        <v>25</v>
      </c>
      <c r="C115" s="22">
        <v>401</v>
      </c>
      <c r="D115" s="47">
        <v>4</v>
      </c>
      <c r="E115" s="47" t="s">
        <v>25</v>
      </c>
      <c r="F115" s="23">
        <v>405.17</v>
      </c>
      <c r="G115" s="6">
        <v>339.63</v>
      </c>
      <c r="H115" s="6">
        <v>65.536600000000007</v>
      </c>
      <c r="I115" s="5" t="s">
        <v>79</v>
      </c>
      <c r="J115" s="23">
        <v>2490.3042205696402</v>
      </c>
      <c r="K115" s="25">
        <f t="shared" si="1"/>
        <v>1008996.5610482012</v>
      </c>
      <c r="L115" s="47" t="s">
        <v>80</v>
      </c>
      <c r="M115" s="47"/>
    </row>
    <row r="116" spans="1:13" s="2" customFormat="1">
      <c r="A116" s="47" t="s">
        <v>86</v>
      </c>
      <c r="B116" s="47" t="s">
        <v>25</v>
      </c>
      <c r="C116" s="22">
        <v>501</v>
      </c>
      <c r="D116" s="47">
        <v>4</v>
      </c>
      <c r="E116" s="47" t="s">
        <v>25</v>
      </c>
      <c r="F116" s="23">
        <v>405.17</v>
      </c>
      <c r="G116" s="6">
        <v>339.63</v>
      </c>
      <c r="H116" s="6">
        <v>65.536600000000007</v>
      </c>
      <c r="I116" s="5" t="s">
        <v>79</v>
      </c>
      <c r="J116" s="23">
        <v>2465.5243169622699</v>
      </c>
      <c r="K116" s="25">
        <f t="shared" si="1"/>
        <v>998956.48750360298</v>
      </c>
      <c r="L116" s="47" t="s">
        <v>80</v>
      </c>
      <c r="M116" s="47"/>
    </row>
    <row r="117" spans="1:13" s="2" customFormat="1">
      <c r="A117" s="47" t="s">
        <v>86</v>
      </c>
      <c r="B117" s="47" t="s">
        <v>25</v>
      </c>
      <c r="C117" s="22">
        <v>102</v>
      </c>
      <c r="D117" s="47">
        <v>7.5</v>
      </c>
      <c r="E117" s="47" t="s">
        <v>25</v>
      </c>
      <c r="F117" s="23">
        <v>392.3</v>
      </c>
      <c r="G117" s="6">
        <v>328.89</v>
      </c>
      <c r="H117" s="6">
        <v>63.408000000000001</v>
      </c>
      <c r="I117" s="5" t="s">
        <v>79</v>
      </c>
      <c r="J117" s="23">
        <v>5338.8199417599199</v>
      </c>
      <c r="K117" s="25">
        <f t="shared" si="1"/>
        <v>2094419.0631524166</v>
      </c>
      <c r="L117" s="47" t="s">
        <v>80</v>
      </c>
      <c r="M117" s="47"/>
    </row>
    <row r="118" spans="1:13" s="2" customFormat="1">
      <c r="A118" s="47" t="s">
        <v>86</v>
      </c>
      <c r="B118" s="47" t="s">
        <v>25</v>
      </c>
      <c r="C118" s="22">
        <v>202</v>
      </c>
      <c r="D118" s="47">
        <v>4</v>
      </c>
      <c r="E118" s="47" t="s">
        <v>25</v>
      </c>
      <c r="F118" s="23">
        <v>390.1</v>
      </c>
      <c r="G118" s="6">
        <v>323.07</v>
      </c>
      <c r="H118" s="6">
        <v>67.026399999999995</v>
      </c>
      <c r="I118" s="5" t="s">
        <v>79</v>
      </c>
      <c r="J118" s="23">
        <v>2632.6047305295201</v>
      </c>
      <c r="K118" s="25">
        <f t="shared" si="1"/>
        <v>1026979.1053795659</v>
      </c>
      <c r="L118" s="47" t="s">
        <v>80</v>
      </c>
      <c r="M118" s="47"/>
    </row>
    <row r="119" spans="1:13" s="2" customFormat="1">
      <c r="A119" s="47" t="s">
        <v>86</v>
      </c>
      <c r="B119" s="47" t="s">
        <v>25</v>
      </c>
      <c r="C119" s="22">
        <v>302</v>
      </c>
      <c r="D119" s="47">
        <v>4</v>
      </c>
      <c r="E119" s="47" t="s">
        <v>25</v>
      </c>
      <c r="F119" s="23">
        <v>405.11</v>
      </c>
      <c r="G119" s="6">
        <v>339.63</v>
      </c>
      <c r="H119" s="6">
        <v>65.4786</v>
      </c>
      <c r="I119" s="5" t="s">
        <v>79</v>
      </c>
      <c r="J119" s="23">
        <v>2444.3512688241799</v>
      </c>
      <c r="K119" s="25">
        <f t="shared" si="1"/>
        <v>990231.14251336351</v>
      </c>
      <c r="L119" s="47" t="s">
        <v>80</v>
      </c>
      <c r="M119" s="47"/>
    </row>
    <row r="120" spans="1:13" s="2" customFormat="1">
      <c r="A120" s="47" t="s">
        <v>86</v>
      </c>
      <c r="B120" s="47" t="s">
        <v>25</v>
      </c>
      <c r="C120" s="22">
        <v>402</v>
      </c>
      <c r="D120" s="47">
        <v>4</v>
      </c>
      <c r="E120" s="47" t="s">
        <v>25</v>
      </c>
      <c r="F120" s="23">
        <v>405.11</v>
      </c>
      <c r="G120" s="6">
        <v>339.63</v>
      </c>
      <c r="H120" s="6">
        <v>65.4786</v>
      </c>
      <c r="I120" s="5" t="s">
        <v>79</v>
      </c>
      <c r="J120" s="23">
        <v>2444.3512688241799</v>
      </c>
      <c r="K120" s="25">
        <f t="shared" si="1"/>
        <v>990231.14251336351</v>
      </c>
      <c r="L120" s="47" t="s">
        <v>80</v>
      </c>
      <c r="M120" s="47"/>
    </row>
    <row r="121" spans="1:13" s="2" customFormat="1">
      <c r="A121" s="47" t="s">
        <v>86</v>
      </c>
      <c r="B121" s="47" t="s">
        <v>25</v>
      </c>
      <c r="C121" s="22">
        <v>502</v>
      </c>
      <c r="D121" s="47">
        <v>4</v>
      </c>
      <c r="E121" s="47" t="s">
        <v>25</v>
      </c>
      <c r="F121" s="23">
        <v>405.11</v>
      </c>
      <c r="G121" s="6">
        <v>339.63</v>
      </c>
      <c r="H121" s="6">
        <v>65.4786</v>
      </c>
      <c r="I121" s="5" t="s">
        <v>79</v>
      </c>
      <c r="J121" s="23">
        <v>2420.0308947342901</v>
      </c>
      <c r="K121" s="25">
        <f t="shared" si="1"/>
        <v>980378.71576580824</v>
      </c>
      <c r="L121" s="47" t="s">
        <v>80</v>
      </c>
      <c r="M121" s="47"/>
    </row>
    <row r="122" spans="1:13" s="2" customFormat="1">
      <c r="A122" s="47" t="s">
        <v>87</v>
      </c>
      <c r="B122" s="47" t="s">
        <v>25</v>
      </c>
      <c r="C122" s="22">
        <v>101</v>
      </c>
      <c r="D122" s="47">
        <v>7.5</v>
      </c>
      <c r="E122" s="47" t="s">
        <v>25</v>
      </c>
      <c r="F122" s="23">
        <v>341.35</v>
      </c>
      <c r="G122" s="6">
        <v>278.89</v>
      </c>
      <c r="H122" s="6">
        <v>62.463299999999997</v>
      </c>
      <c r="I122" s="5" t="s">
        <v>79</v>
      </c>
      <c r="J122" s="23">
        <v>5365.3973825716803</v>
      </c>
      <c r="K122" s="25">
        <f t="shared" si="1"/>
        <v>1831478.3965408432</v>
      </c>
      <c r="L122" s="47" t="s">
        <v>80</v>
      </c>
      <c r="M122" s="47"/>
    </row>
    <row r="123" spans="1:13" s="2" customFormat="1">
      <c r="A123" s="47" t="s">
        <v>87</v>
      </c>
      <c r="B123" s="47" t="s">
        <v>25</v>
      </c>
      <c r="C123" s="22">
        <v>201</v>
      </c>
      <c r="D123" s="47">
        <v>4</v>
      </c>
      <c r="E123" s="47" t="s">
        <v>25</v>
      </c>
      <c r="F123" s="23">
        <v>341.42</v>
      </c>
      <c r="G123" s="6">
        <v>275.07</v>
      </c>
      <c r="H123" s="6">
        <v>66.349500000000006</v>
      </c>
      <c r="I123" s="5" t="s">
        <v>79</v>
      </c>
      <c r="J123" s="23">
        <v>2645.6481192358201</v>
      </c>
      <c r="K123" s="25">
        <f t="shared" si="1"/>
        <v>903277.18086949375</v>
      </c>
      <c r="L123" s="47" t="s">
        <v>80</v>
      </c>
      <c r="M123" s="47"/>
    </row>
    <row r="124" spans="1:13" s="2" customFormat="1">
      <c r="A124" s="47" t="s">
        <v>87</v>
      </c>
      <c r="B124" s="47" t="s">
        <v>25</v>
      </c>
      <c r="C124" s="22">
        <v>301</v>
      </c>
      <c r="D124" s="47">
        <v>4</v>
      </c>
      <c r="E124" s="47" t="s">
        <v>25</v>
      </c>
      <c r="F124" s="23">
        <v>356.95</v>
      </c>
      <c r="G124" s="6">
        <v>291.63</v>
      </c>
      <c r="H124" s="6">
        <v>65.316800000000001</v>
      </c>
      <c r="I124" s="5" t="s">
        <v>79</v>
      </c>
      <c r="J124" s="23">
        <v>2456.4531831979202</v>
      </c>
      <c r="K124" s="25">
        <f t="shared" si="1"/>
        <v>876830.96374249761</v>
      </c>
      <c r="L124" s="47" t="s">
        <v>80</v>
      </c>
      <c r="M124" s="47"/>
    </row>
    <row r="125" spans="1:13" s="2" customFormat="1">
      <c r="A125" s="47" t="s">
        <v>87</v>
      </c>
      <c r="B125" s="47" t="s">
        <v>25</v>
      </c>
      <c r="C125" s="22">
        <v>401</v>
      </c>
      <c r="D125" s="47">
        <v>4</v>
      </c>
      <c r="E125" s="47" t="s">
        <v>25</v>
      </c>
      <c r="F125" s="23">
        <v>356.95</v>
      </c>
      <c r="G125" s="6">
        <v>291.63</v>
      </c>
      <c r="H125" s="6">
        <v>65.316800000000001</v>
      </c>
      <c r="I125" s="5" t="s">
        <v>79</v>
      </c>
      <c r="J125" s="23">
        <v>2456.4531831979202</v>
      </c>
      <c r="K125" s="25">
        <f t="shared" si="1"/>
        <v>876830.96374249761</v>
      </c>
      <c r="L125" s="47" t="s">
        <v>80</v>
      </c>
      <c r="M125" s="47"/>
    </row>
    <row r="126" spans="1:13" s="2" customFormat="1">
      <c r="A126" s="47" t="s">
        <v>87</v>
      </c>
      <c r="B126" s="47" t="s">
        <v>25</v>
      </c>
      <c r="C126" s="22">
        <v>501</v>
      </c>
      <c r="D126" s="47">
        <v>4</v>
      </c>
      <c r="E126" s="47" t="s">
        <v>25</v>
      </c>
      <c r="F126" s="23">
        <v>356.95</v>
      </c>
      <c r="G126" s="6">
        <v>291.63</v>
      </c>
      <c r="H126" s="6">
        <v>65.316800000000001</v>
      </c>
      <c r="I126" s="5" t="s">
        <v>79</v>
      </c>
      <c r="J126" s="23">
        <v>2432.0111804922299</v>
      </c>
      <c r="K126" s="25">
        <f t="shared" si="1"/>
        <v>868106.39087670145</v>
      </c>
      <c r="L126" s="47" t="s">
        <v>80</v>
      </c>
      <c r="M126" s="47"/>
    </row>
    <row r="127" spans="1:13" s="2" customFormat="1">
      <c r="A127" s="47" t="s">
        <v>87</v>
      </c>
      <c r="B127" s="47" t="s">
        <v>25</v>
      </c>
      <c r="C127" s="22">
        <v>102</v>
      </c>
      <c r="D127" s="47">
        <v>7.5</v>
      </c>
      <c r="E127" s="47" t="s">
        <v>25</v>
      </c>
      <c r="F127" s="23">
        <v>343.74</v>
      </c>
      <c r="G127" s="6">
        <v>280.89</v>
      </c>
      <c r="H127" s="6">
        <v>62.845700000000001</v>
      </c>
      <c r="I127" s="5" t="s">
        <v>79</v>
      </c>
      <c r="J127" s="23">
        <v>5259.3945217807104</v>
      </c>
      <c r="K127" s="25">
        <f t="shared" si="1"/>
        <v>1807864.2729169014</v>
      </c>
      <c r="L127" s="47" t="s">
        <v>80</v>
      </c>
      <c r="M127" s="47"/>
    </row>
    <row r="128" spans="1:13" s="2" customFormat="1">
      <c r="A128" s="47" t="s">
        <v>87</v>
      </c>
      <c r="B128" s="47" t="s">
        <v>25</v>
      </c>
      <c r="C128" s="22">
        <v>202</v>
      </c>
      <c r="D128" s="47">
        <v>4</v>
      </c>
      <c r="E128" s="47" t="s">
        <v>25</v>
      </c>
      <c r="F128" s="23">
        <v>341.36</v>
      </c>
      <c r="G128" s="6">
        <v>275.07</v>
      </c>
      <c r="H128" s="6">
        <v>66.285300000000007</v>
      </c>
      <c r="I128" s="5" t="s">
        <v>79</v>
      </c>
      <c r="J128" s="23">
        <v>2593.5016795010401</v>
      </c>
      <c r="K128" s="25">
        <f t="shared" si="1"/>
        <v>885317.73331447504</v>
      </c>
      <c r="L128" s="47" t="s">
        <v>80</v>
      </c>
      <c r="M128" s="47"/>
    </row>
    <row r="129" spans="1:13" s="2" customFormat="1">
      <c r="A129" s="47" t="s">
        <v>87</v>
      </c>
      <c r="B129" s="47" t="s">
        <v>25</v>
      </c>
      <c r="C129" s="22">
        <v>302</v>
      </c>
      <c r="D129" s="47">
        <v>4</v>
      </c>
      <c r="E129" s="47" t="s">
        <v>25</v>
      </c>
      <c r="F129" s="23">
        <v>356.88</v>
      </c>
      <c r="G129" s="6">
        <v>291.63</v>
      </c>
      <c r="H129" s="6">
        <v>65.248699999999999</v>
      </c>
      <c r="I129" s="5" t="s">
        <v>79</v>
      </c>
      <c r="J129" s="23">
        <v>2408.05317784012</v>
      </c>
      <c r="K129" s="25">
        <f t="shared" si="1"/>
        <v>859386.018107582</v>
      </c>
      <c r="L129" s="47" t="s">
        <v>80</v>
      </c>
      <c r="M129" s="47"/>
    </row>
    <row r="130" spans="1:13" s="2" customFormat="1">
      <c r="A130" s="47" t="s">
        <v>87</v>
      </c>
      <c r="B130" s="47" t="s">
        <v>25</v>
      </c>
      <c r="C130" s="22">
        <v>402</v>
      </c>
      <c r="D130" s="47">
        <v>4</v>
      </c>
      <c r="E130" s="47" t="s">
        <v>25</v>
      </c>
      <c r="F130" s="23">
        <v>356.88</v>
      </c>
      <c r="G130" s="6">
        <v>291.63</v>
      </c>
      <c r="H130" s="6">
        <v>65.248699999999999</v>
      </c>
      <c r="I130" s="5" t="s">
        <v>79</v>
      </c>
      <c r="J130" s="23">
        <v>2408.05317784012</v>
      </c>
      <c r="K130" s="25">
        <f t="shared" si="1"/>
        <v>859386.018107582</v>
      </c>
      <c r="L130" s="47" t="s">
        <v>80</v>
      </c>
      <c r="M130" s="47"/>
    </row>
    <row r="131" spans="1:13" s="2" customFormat="1">
      <c r="A131" s="47" t="s">
        <v>87</v>
      </c>
      <c r="B131" s="47" t="s">
        <v>25</v>
      </c>
      <c r="C131" s="22">
        <v>502</v>
      </c>
      <c r="D131" s="47">
        <v>4</v>
      </c>
      <c r="E131" s="47" t="s">
        <v>25</v>
      </c>
      <c r="F131" s="23">
        <v>356.88</v>
      </c>
      <c r="G131" s="6">
        <v>291.63</v>
      </c>
      <c r="H131" s="6">
        <v>65.248699999999999</v>
      </c>
      <c r="I131" s="5" t="s">
        <v>79</v>
      </c>
      <c r="J131" s="23">
        <v>2384.0951751880002</v>
      </c>
      <c r="K131" s="25">
        <f t="shared" si="1"/>
        <v>850835.88612109353</v>
      </c>
      <c r="L131" s="47" t="s">
        <v>80</v>
      </c>
      <c r="M131" s="47"/>
    </row>
    <row r="132" spans="1:13" s="2" customFormat="1">
      <c r="A132" s="47" t="s">
        <v>88</v>
      </c>
      <c r="B132" s="47" t="s">
        <v>25</v>
      </c>
      <c r="C132" s="22">
        <v>101</v>
      </c>
      <c r="D132" s="47">
        <v>7.5</v>
      </c>
      <c r="E132" s="47" t="s">
        <v>25</v>
      </c>
      <c r="F132" s="23">
        <v>487.55</v>
      </c>
      <c r="G132" s="6">
        <v>422.89</v>
      </c>
      <c r="H132" s="6">
        <v>64.659199999999998</v>
      </c>
      <c r="I132" s="5" t="s">
        <v>79</v>
      </c>
      <c r="J132" s="23">
        <v>5089.49880459424</v>
      </c>
      <c r="K132" s="25">
        <f t="shared" si="1"/>
        <v>2481385.1421799217</v>
      </c>
      <c r="L132" s="47" t="s">
        <v>80</v>
      </c>
      <c r="M132" s="47" t="s">
        <v>89</v>
      </c>
    </row>
    <row r="133" spans="1:13" s="2" customFormat="1">
      <c r="A133" s="47" t="s">
        <v>88</v>
      </c>
      <c r="B133" s="47" t="s">
        <v>25</v>
      </c>
      <c r="C133" s="22">
        <v>201</v>
      </c>
      <c r="D133" s="47">
        <v>4</v>
      </c>
      <c r="E133" s="47" t="s">
        <v>25</v>
      </c>
      <c r="F133" s="23">
        <v>485.37</v>
      </c>
      <c r="G133" s="6">
        <v>416.91</v>
      </c>
      <c r="H133" s="6">
        <v>68.458299999999994</v>
      </c>
      <c r="I133" s="5" t="s">
        <v>79</v>
      </c>
      <c r="J133" s="23">
        <v>2505.4702085343201</v>
      </c>
      <c r="K133" s="25">
        <f t="shared" si="1"/>
        <v>1216080.0751163031</v>
      </c>
      <c r="L133" s="47" t="s">
        <v>80</v>
      </c>
      <c r="M133" s="47" t="s">
        <v>89</v>
      </c>
    </row>
    <row r="134" spans="1:13" s="2" customFormat="1">
      <c r="A134" s="47" t="s">
        <v>88</v>
      </c>
      <c r="B134" s="47" t="s">
        <v>25</v>
      </c>
      <c r="C134" s="22">
        <v>301</v>
      </c>
      <c r="D134" s="47">
        <v>4</v>
      </c>
      <c r="E134" s="47" t="s">
        <v>25</v>
      </c>
      <c r="F134" s="23">
        <v>502.24</v>
      </c>
      <c r="G134" s="6">
        <v>435.63</v>
      </c>
      <c r="H134" s="6">
        <v>66.607100000000003</v>
      </c>
      <c r="I134" s="5" t="s">
        <v>79</v>
      </c>
      <c r="J134" s="23">
        <v>2326.6572038167101</v>
      </c>
      <c r="K134" s="25">
        <f t="shared" ref="K134:K197" si="2">F134*J134</f>
        <v>1168540.3140449044</v>
      </c>
      <c r="L134" s="47" t="s">
        <v>80</v>
      </c>
      <c r="M134" s="47" t="s">
        <v>89</v>
      </c>
    </row>
    <row r="135" spans="1:13" s="2" customFormat="1">
      <c r="A135" s="47" t="s">
        <v>88</v>
      </c>
      <c r="B135" s="47" t="s">
        <v>25</v>
      </c>
      <c r="C135" s="22">
        <v>401</v>
      </c>
      <c r="D135" s="47">
        <v>4</v>
      </c>
      <c r="E135" s="47" t="s">
        <v>25</v>
      </c>
      <c r="F135" s="23">
        <v>502.24</v>
      </c>
      <c r="G135" s="6">
        <v>435.63</v>
      </c>
      <c r="H135" s="6">
        <v>66.607100000000003</v>
      </c>
      <c r="I135" s="5" t="s">
        <v>79</v>
      </c>
      <c r="J135" s="23">
        <v>2326.6572038167101</v>
      </c>
      <c r="K135" s="25">
        <f t="shared" si="2"/>
        <v>1168540.3140449044</v>
      </c>
      <c r="L135" s="47" t="s">
        <v>80</v>
      </c>
      <c r="M135" s="47" t="s">
        <v>89</v>
      </c>
    </row>
    <row r="136" spans="1:13" s="2" customFormat="1">
      <c r="A136" s="47" t="s">
        <v>88</v>
      </c>
      <c r="B136" s="47" t="s">
        <v>25</v>
      </c>
      <c r="C136" s="22">
        <v>501</v>
      </c>
      <c r="D136" s="47">
        <v>4</v>
      </c>
      <c r="E136" s="47" t="s">
        <v>25</v>
      </c>
      <c r="F136" s="23">
        <v>502.24</v>
      </c>
      <c r="G136" s="6">
        <v>435.63</v>
      </c>
      <c r="H136" s="6">
        <v>66.607100000000003</v>
      </c>
      <c r="I136" s="5" t="s">
        <v>79</v>
      </c>
      <c r="J136" s="23">
        <v>2303.5564378203098</v>
      </c>
      <c r="K136" s="25">
        <f t="shared" si="2"/>
        <v>1156938.1853308724</v>
      </c>
      <c r="L136" s="47" t="s">
        <v>80</v>
      </c>
      <c r="M136" s="47" t="s">
        <v>89</v>
      </c>
    </row>
    <row r="137" spans="1:13" s="2" customFormat="1">
      <c r="A137" s="47" t="s">
        <v>88</v>
      </c>
      <c r="B137" s="47" t="s">
        <v>25</v>
      </c>
      <c r="C137" s="22">
        <v>102</v>
      </c>
      <c r="D137" s="47">
        <v>7.5</v>
      </c>
      <c r="E137" s="47" t="s">
        <v>25</v>
      </c>
      <c r="F137" s="23">
        <v>489.81</v>
      </c>
      <c r="G137" s="6">
        <v>424.89</v>
      </c>
      <c r="H137" s="6">
        <v>64.9208</v>
      </c>
      <c r="I137" s="5" t="s">
        <v>79</v>
      </c>
      <c r="J137" s="23">
        <v>5172.6661177913002</v>
      </c>
      <c r="K137" s="25">
        <f t="shared" si="2"/>
        <v>2533623.5911553567</v>
      </c>
      <c r="L137" s="47" t="s">
        <v>80</v>
      </c>
      <c r="M137" s="47" t="s">
        <v>89</v>
      </c>
    </row>
    <row r="138" spans="1:13" s="2" customFormat="1">
      <c r="A138" s="47" t="s">
        <v>88</v>
      </c>
      <c r="B138" s="47" t="s">
        <v>25</v>
      </c>
      <c r="C138" s="22">
        <v>202</v>
      </c>
      <c r="D138" s="47">
        <v>4</v>
      </c>
      <c r="E138" s="47" t="s">
        <v>25</v>
      </c>
      <c r="F138" s="23">
        <v>485.32</v>
      </c>
      <c r="G138" s="6">
        <v>416.91</v>
      </c>
      <c r="H138" s="6">
        <v>68.414900000000003</v>
      </c>
      <c r="I138" s="5" t="s">
        <v>79</v>
      </c>
      <c r="J138" s="23">
        <v>2550.2277534734499</v>
      </c>
      <c r="K138" s="25">
        <f t="shared" si="2"/>
        <v>1237676.5333157347</v>
      </c>
      <c r="L138" s="47" t="s">
        <v>80</v>
      </c>
      <c r="M138" s="47" t="s">
        <v>89</v>
      </c>
    </row>
    <row r="139" spans="1:13" s="2" customFormat="1">
      <c r="A139" s="47" t="s">
        <v>88</v>
      </c>
      <c r="B139" s="47" t="s">
        <v>25</v>
      </c>
      <c r="C139" s="22">
        <v>302</v>
      </c>
      <c r="D139" s="47">
        <v>4</v>
      </c>
      <c r="E139" s="47" t="s">
        <v>25</v>
      </c>
      <c r="F139" s="23">
        <v>502.19</v>
      </c>
      <c r="G139" s="6">
        <v>435.63</v>
      </c>
      <c r="H139" s="6">
        <v>66.561800000000005</v>
      </c>
      <c r="I139" s="5" t="s">
        <v>79</v>
      </c>
      <c r="J139" s="23">
        <v>2367.80209192851</v>
      </c>
      <c r="K139" s="25">
        <f t="shared" si="2"/>
        <v>1189086.5325455784</v>
      </c>
      <c r="L139" s="47" t="s">
        <v>80</v>
      </c>
      <c r="M139" s="47" t="s">
        <v>89</v>
      </c>
    </row>
    <row r="140" spans="1:13" s="2" customFormat="1">
      <c r="A140" s="47" t="s">
        <v>88</v>
      </c>
      <c r="B140" s="47" t="s">
        <v>25</v>
      </c>
      <c r="C140" s="22">
        <v>402</v>
      </c>
      <c r="D140" s="47">
        <v>4</v>
      </c>
      <c r="E140" s="47" t="s">
        <v>25</v>
      </c>
      <c r="F140" s="23">
        <v>502.19</v>
      </c>
      <c r="G140" s="6">
        <v>435.63</v>
      </c>
      <c r="H140" s="6">
        <v>66.561800000000005</v>
      </c>
      <c r="I140" s="5" t="s">
        <v>79</v>
      </c>
      <c r="J140" s="23">
        <v>2367.80209192851</v>
      </c>
      <c r="K140" s="25">
        <f t="shared" si="2"/>
        <v>1189086.5325455784</v>
      </c>
      <c r="L140" s="47" t="s">
        <v>80</v>
      </c>
      <c r="M140" s="47" t="s">
        <v>89</v>
      </c>
    </row>
    <row r="141" spans="1:13" s="2" customFormat="1">
      <c r="A141" s="47" t="s">
        <v>88</v>
      </c>
      <c r="B141" s="47" t="s">
        <v>25</v>
      </c>
      <c r="C141" s="22">
        <v>502</v>
      </c>
      <c r="D141" s="47">
        <v>4</v>
      </c>
      <c r="E141" s="47" t="s">
        <v>25</v>
      </c>
      <c r="F141" s="23">
        <v>502.19</v>
      </c>
      <c r="G141" s="6">
        <v>435.63</v>
      </c>
      <c r="H141" s="6">
        <v>66.561800000000005</v>
      </c>
      <c r="I141" s="5" t="s">
        <v>79</v>
      </c>
      <c r="J141" s="23">
        <v>2344.2346085357399</v>
      </c>
      <c r="K141" s="25">
        <f t="shared" si="2"/>
        <v>1177251.1780605633</v>
      </c>
      <c r="L141" s="47" t="s">
        <v>80</v>
      </c>
      <c r="M141" s="47" t="s">
        <v>89</v>
      </c>
    </row>
    <row r="142" spans="1:13" s="2" customFormat="1">
      <c r="A142" s="47" t="s">
        <v>90</v>
      </c>
      <c r="B142" s="47" t="s">
        <v>25</v>
      </c>
      <c r="C142" s="22">
        <v>101</v>
      </c>
      <c r="D142" s="47">
        <v>7.5</v>
      </c>
      <c r="E142" s="47" t="s">
        <v>25</v>
      </c>
      <c r="F142" s="23">
        <v>588.72</v>
      </c>
      <c r="G142" s="6">
        <v>515.58249999999998</v>
      </c>
      <c r="H142" s="6">
        <v>73.1357</v>
      </c>
      <c r="I142" s="5" t="s">
        <v>79</v>
      </c>
      <c r="J142" s="23">
        <v>5038.2838872602297</v>
      </c>
      <c r="K142" s="25">
        <f t="shared" si="2"/>
        <v>2966138.4901078427</v>
      </c>
      <c r="L142" s="47" t="s">
        <v>80</v>
      </c>
      <c r="M142" s="47"/>
    </row>
    <row r="143" spans="1:13" s="2" customFormat="1">
      <c r="A143" s="47" t="s">
        <v>90</v>
      </c>
      <c r="B143" s="47" t="s">
        <v>25</v>
      </c>
      <c r="C143" s="22">
        <v>201</v>
      </c>
      <c r="D143" s="47">
        <v>4</v>
      </c>
      <c r="E143" s="47" t="s">
        <v>25</v>
      </c>
      <c r="F143" s="23">
        <v>585.30999999999995</v>
      </c>
      <c r="G143" s="6">
        <v>506.29500000000002</v>
      </c>
      <c r="H143" s="6">
        <v>79.017300000000006</v>
      </c>
      <c r="I143" s="5" t="s">
        <v>79</v>
      </c>
      <c r="J143" s="23">
        <v>2492.3998151343799</v>
      </c>
      <c r="K143" s="25">
        <f t="shared" si="2"/>
        <v>1458826.5357963038</v>
      </c>
      <c r="L143" s="47" t="s">
        <v>80</v>
      </c>
      <c r="M143" s="47"/>
    </row>
    <row r="144" spans="1:13" s="2" customFormat="1">
      <c r="A144" s="47" t="s">
        <v>90</v>
      </c>
      <c r="B144" s="47" t="s">
        <v>25</v>
      </c>
      <c r="C144" s="22">
        <v>301</v>
      </c>
      <c r="D144" s="47">
        <v>4</v>
      </c>
      <c r="E144" s="47" t="s">
        <v>25</v>
      </c>
      <c r="F144" s="23">
        <v>600.91</v>
      </c>
      <c r="G144" s="6">
        <v>526.26250000000005</v>
      </c>
      <c r="H144" s="6">
        <v>74.650700000000001</v>
      </c>
      <c r="I144" s="5" t="s">
        <v>79</v>
      </c>
      <c r="J144" s="23">
        <v>2315.2995284723002</v>
      </c>
      <c r="K144" s="25">
        <f t="shared" si="2"/>
        <v>1391286.6396542897</v>
      </c>
      <c r="L144" s="47" t="s">
        <v>80</v>
      </c>
      <c r="M144" s="47"/>
    </row>
    <row r="145" spans="1:13" s="2" customFormat="1">
      <c r="A145" s="47" t="s">
        <v>90</v>
      </c>
      <c r="B145" s="47" t="s">
        <v>25</v>
      </c>
      <c r="C145" s="22">
        <v>401</v>
      </c>
      <c r="D145" s="47">
        <v>4</v>
      </c>
      <c r="E145" s="47" t="s">
        <v>25</v>
      </c>
      <c r="F145" s="23">
        <v>600.91</v>
      </c>
      <c r="G145" s="6">
        <v>526.26250000000005</v>
      </c>
      <c r="H145" s="6">
        <v>74.650700000000001</v>
      </c>
      <c r="I145" s="5" t="s">
        <v>79</v>
      </c>
      <c r="J145" s="23">
        <v>2315.2995284723002</v>
      </c>
      <c r="K145" s="25">
        <f t="shared" si="2"/>
        <v>1391286.6396542897</v>
      </c>
      <c r="L145" s="47" t="s">
        <v>80</v>
      </c>
      <c r="M145" s="47"/>
    </row>
    <row r="146" spans="1:13" s="2" customFormat="1">
      <c r="A146" s="47" t="s">
        <v>90</v>
      </c>
      <c r="B146" s="47" t="s">
        <v>25</v>
      </c>
      <c r="C146" s="22">
        <v>501</v>
      </c>
      <c r="D146" s="47">
        <v>4</v>
      </c>
      <c r="E146" s="47" t="s">
        <v>25</v>
      </c>
      <c r="F146" s="23">
        <v>600.91</v>
      </c>
      <c r="G146" s="6">
        <v>526.26250000000005</v>
      </c>
      <c r="H146" s="6">
        <v>74.650700000000001</v>
      </c>
      <c r="I146" s="5" t="s">
        <v>79</v>
      </c>
      <c r="J146" s="23">
        <v>2292.42002769692</v>
      </c>
      <c r="K146" s="25">
        <f t="shared" si="2"/>
        <v>1377538.1188433561</v>
      </c>
      <c r="L146" s="47" t="s">
        <v>80</v>
      </c>
      <c r="M146" s="47"/>
    </row>
    <row r="147" spans="1:13" s="2" customFormat="1">
      <c r="A147" s="47" t="s">
        <v>91</v>
      </c>
      <c r="B147" s="47" t="s">
        <v>25</v>
      </c>
      <c r="C147" s="22">
        <v>101</v>
      </c>
      <c r="D147" s="47">
        <v>7.5</v>
      </c>
      <c r="E147" s="47" t="s">
        <v>25</v>
      </c>
      <c r="F147" s="23">
        <v>584.04</v>
      </c>
      <c r="G147" s="6">
        <v>518.84249999999997</v>
      </c>
      <c r="H147" s="6">
        <v>65.192999999999998</v>
      </c>
      <c r="I147" s="5" t="s">
        <v>79</v>
      </c>
      <c r="J147" s="23">
        <v>5224.9893110638604</v>
      </c>
      <c r="K147" s="25">
        <f t="shared" si="2"/>
        <v>3051602.757233737</v>
      </c>
      <c r="L147" s="47" t="s">
        <v>80</v>
      </c>
      <c r="M147" s="47" t="s">
        <v>89</v>
      </c>
    </row>
    <row r="148" spans="1:13" s="2" customFormat="1">
      <c r="A148" s="47" t="s">
        <v>91</v>
      </c>
      <c r="B148" s="47" t="s">
        <v>25</v>
      </c>
      <c r="C148" s="22">
        <v>201</v>
      </c>
      <c r="D148" s="47">
        <v>4</v>
      </c>
      <c r="E148" s="47" t="s">
        <v>25</v>
      </c>
      <c r="F148" s="23">
        <v>584.47</v>
      </c>
      <c r="G148" s="6">
        <v>515.02250000000004</v>
      </c>
      <c r="H148" s="6">
        <v>69.448499999999996</v>
      </c>
      <c r="I148" s="5" t="s">
        <v>79</v>
      </c>
      <c r="J148" s="23">
        <v>2578.7753372813199</v>
      </c>
      <c r="K148" s="25">
        <f t="shared" si="2"/>
        <v>1507216.8213808131</v>
      </c>
      <c r="L148" s="47" t="s">
        <v>80</v>
      </c>
      <c r="M148" s="47" t="s">
        <v>89</v>
      </c>
    </row>
    <row r="149" spans="1:13" s="2" customFormat="1">
      <c r="A149" s="47" t="s">
        <v>91</v>
      </c>
      <c r="B149" s="47" t="s">
        <v>25</v>
      </c>
      <c r="C149" s="22">
        <v>301</v>
      </c>
      <c r="D149" s="47">
        <v>4</v>
      </c>
      <c r="E149" s="47" t="s">
        <v>25</v>
      </c>
      <c r="F149" s="23">
        <v>598.38</v>
      </c>
      <c r="G149" s="6">
        <v>531.58249999999998</v>
      </c>
      <c r="H149" s="6">
        <v>66.793700000000001</v>
      </c>
      <c r="I149" s="5" t="s">
        <v>79</v>
      </c>
      <c r="J149" s="23">
        <v>2394.6957641157001</v>
      </c>
      <c r="K149" s="25">
        <f t="shared" si="2"/>
        <v>1432938.0513315527</v>
      </c>
      <c r="L149" s="47" t="s">
        <v>80</v>
      </c>
      <c r="M149" s="47" t="s">
        <v>89</v>
      </c>
    </row>
    <row r="150" spans="1:13" s="2" customFormat="1">
      <c r="A150" s="47" t="s">
        <v>91</v>
      </c>
      <c r="B150" s="47" t="s">
        <v>25</v>
      </c>
      <c r="C150" s="22">
        <v>401</v>
      </c>
      <c r="D150" s="47">
        <v>4</v>
      </c>
      <c r="E150" s="47" t="s">
        <v>25</v>
      </c>
      <c r="F150" s="23">
        <v>598.38</v>
      </c>
      <c r="G150" s="6">
        <v>531.58249999999998</v>
      </c>
      <c r="H150" s="6">
        <v>66.793700000000001</v>
      </c>
      <c r="I150" s="5" t="s">
        <v>79</v>
      </c>
      <c r="J150" s="23">
        <v>2394.6957641157001</v>
      </c>
      <c r="K150" s="25">
        <f t="shared" si="2"/>
        <v>1432938.0513315527</v>
      </c>
      <c r="L150" s="47" t="s">
        <v>80</v>
      </c>
      <c r="M150" s="47" t="s">
        <v>89</v>
      </c>
    </row>
    <row r="151" spans="1:13" s="2" customFormat="1">
      <c r="A151" s="47" t="s">
        <v>91</v>
      </c>
      <c r="B151" s="47" t="s">
        <v>25</v>
      </c>
      <c r="C151" s="22">
        <v>501</v>
      </c>
      <c r="D151" s="47">
        <v>4</v>
      </c>
      <c r="E151" s="47" t="s">
        <v>25</v>
      </c>
      <c r="F151" s="23">
        <v>598.38</v>
      </c>
      <c r="G151" s="6">
        <v>531.58249999999998</v>
      </c>
      <c r="H151" s="6">
        <v>66.793700000000001</v>
      </c>
      <c r="I151" s="5" t="s">
        <v>79</v>
      </c>
      <c r="J151" s="23">
        <v>2370.9146126768701</v>
      </c>
      <c r="K151" s="25">
        <f t="shared" si="2"/>
        <v>1418707.8859335855</v>
      </c>
      <c r="L151" s="47" t="s">
        <v>80</v>
      </c>
      <c r="M151" s="47" t="s">
        <v>89</v>
      </c>
    </row>
    <row r="152" spans="1:13" s="2" customFormat="1">
      <c r="A152" s="47" t="s">
        <v>91</v>
      </c>
      <c r="B152" s="47" t="s">
        <v>25</v>
      </c>
      <c r="C152" s="22">
        <v>102</v>
      </c>
      <c r="D152" s="47">
        <v>7.5</v>
      </c>
      <c r="E152" s="47" t="s">
        <v>25</v>
      </c>
      <c r="F152" s="23">
        <v>586.25</v>
      </c>
      <c r="G152" s="6">
        <v>520.84249999999997</v>
      </c>
      <c r="H152" s="6">
        <v>65.4084</v>
      </c>
      <c r="I152" s="5" t="s">
        <v>79</v>
      </c>
      <c r="J152" s="23">
        <v>5330.2096886563804</v>
      </c>
      <c r="K152" s="25">
        <f t="shared" si="2"/>
        <v>3124835.4299748032</v>
      </c>
      <c r="L152" s="47" t="s">
        <v>80</v>
      </c>
      <c r="M152" s="47" t="s">
        <v>89</v>
      </c>
    </row>
    <row r="153" spans="1:13" s="2" customFormat="1">
      <c r="A153" s="47" t="s">
        <v>91</v>
      </c>
      <c r="B153" s="47" t="s">
        <v>25</v>
      </c>
      <c r="C153" s="22">
        <v>202</v>
      </c>
      <c r="D153" s="47">
        <v>4</v>
      </c>
      <c r="E153" s="47" t="s">
        <v>25</v>
      </c>
      <c r="F153" s="23">
        <v>584.44000000000005</v>
      </c>
      <c r="G153" s="6">
        <v>515.02250000000004</v>
      </c>
      <c r="H153" s="6">
        <v>69.4131</v>
      </c>
      <c r="I153" s="5" t="s">
        <v>79</v>
      </c>
      <c r="J153" s="23">
        <v>2630.53684671663</v>
      </c>
      <c r="K153" s="25">
        <f t="shared" si="2"/>
        <v>1537390.9546950674</v>
      </c>
      <c r="L153" s="47" t="s">
        <v>80</v>
      </c>
      <c r="M153" s="47" t="s">
        <v>89</v>
      </c>
    </row>
    <row r="154" spans="1:13" s="2" customFormat="1">
      <c r="A154" s="47" t="s">
        <v>91</v>
      </c>
      <c r="B154" s="47" t="s">
        <v>25</v>
      </c>
      <c r="C154" s="22">
        <v>302</v>
      </c>
      <c r="D154" s="47">
        <v>4</v>
      </c>
      <c r="E154" s="47" t="s">
        <v>25</v>
      </c>
      <c r="F154" s="23">
        <v>598.34</v>
      </c>
      <c r="G154" s="6">
        <v>531.58249999999998</v>
      </c>
      <c r="H154" s="6">
        <v>66.757099999999994</v>
      </c>
      <c r="I154" s="5" t="s">
        <v>79</v>
      </c>
      <c r="J154" s="23">
        <v>2442.7384942951298</v>
      </c>
      <c r="K154" s="25">
        <f t="shared" si="2"/>
        <v>1461588.150676548</v>
      </c>
      <c r="L154" s="47" t="s">
        <v>80</v>
      </c>
      <c r="M154" s="47" t="s">
        <v>89</v>
      </c>
    </row>
    <row r="155" spans="1:13" s="2" customFormat="1">
      <c r="A155" s="47" t="s">
        <v>91</v>
      </c>
      <c r="B155" s="47" t="s">
        <v>25</v>
      </c>
      <c r="C155" s="22">
        <v>402</v>
      </c>
      <c r="D155" s="47">
        <v>4</v>
      </c>
      <c r="E155" s="47" t="s">
        <v>25</v>
      </c>
      <c r="F155" s="23">
        <v>598.34</v>
      </c>
      <c r="G155" s="6">
        <v>531.58249999999998</v>
      </c>
      <c r="H155" s="6">
        <v>66.757099999999994</v>
      </c>
      <c r="I155" s="5" t="s">
        <v>79</v>
      </c>
      <c r="J155" s="23">
        <v>2442.7384942951298</v>
      </c>
      <c r="K155" s="25">
        <f t="shared" si="2"/>
        <v>1461588.150676548</v>
      </c>
      <c r="L155" s="47" t="s">
        <v>80</v>
      </c>
      <c r="M155" s="47" t="s">
        <v>89</v>
      </c>
    </row>
    <row r="156" spans="1:13" s="2" customFormat="1">
      <c r="A156" s="47" t="s">
        <v>91</v>
      </c>
      <c r="B156" s="47" t="s">
        <v>25</v>
      </c>
      <c r="C156" s="22">
        <v>502</v>
      </c>
      <c r="D156" s="47">
        <v>4</v>
      </c>
      <c r="E156" s="47" t="s">
        <v>25</v>
      </c>
      <c r="F156" s="23">
        <v>598.34</v>
      </c>
      <c r="G156" s="6">
        <v>531.58249999999998</v>
      </c>
      <c r="H156" s="6">
        <v>66.757099999999994</v>
      </c>
      <c r="I156" s="5" t="s">
        <v>79</v>
      </c>
      <c r="J156" s="23">
        <v>2418.47691555451</v>
      </c>
      <c r="K156" s="25">
        <f t="shared" si="2"/>
        <v>1447071.4776528855</v>
      </c>
      <c r="L156" s="47" t="s">
        <v>80</v>
      </c>
      <c r="M156" s="47" t="s">
        <v>89</v>
      </c>
    </row>
    <row r="157" spans="1:13" s="2" customFormat="1">
      <c r="A157" s="47" t="s">
        <v>92</v>
      </c>
      <c r="B157" s="47" t="s">
        <v>25</v>
      </c>
      <c r="C157" s="22">
        <v>101</v>
      </c>
      <c r="D157" s="47">
        <v>7.5</v>
      </c>
      <c r="E157" s="47" t="s">
        <v>25</v>
      </c>
      <c r="F157" s="23">
        <v>588.73</v>
      </c>
      <c r="G157" s="6">
        <v>515.58249999999998</v>
      </c>
      <c r="H157" s="6">
        <v>73.1464</v>
      </c>
      <c r="I157" s="5" t="s">
        <v>79</v>
      </c>
      <c r="J157" s="23">
        <v>5252.3863927052198</v>
      </c>
      <c r="K157" s="25">
        <f t="shared" si="2"/>
        <v>3092237.4409773443</v>
      </c>
      <c r="L157" s="47" t="s">
        <v>80</v>
      </c>
      <c r="M157" s="47"/>
    </row>
    <row r="158" spans="1:13" s="2" customFormat="1">
      <c r="A158" s="47" t="s">
        <v>92</v>
      </c>
      <c r="B158" s="47" t="s">
        <v>25</v>
      </c>
      <c r="C158" s="22">
        <v>201</v>
      </c>
      <c r="D158" s="47">
        <v>4</v>
      </c>
      <c r="E158" s="47" t="s">
        <v>25</v>
      </c>
      <c r="F158" s="23">
        <v>585.27</v>
      </c>
      <c r="G158" s="6">
        <v>506.2475</v>
      </c>
      <c r="H158" s="6">
        <v>79.021100000000004</v>
      </c>
      <c r="I158" s="5" t="s">
        <v>79</v>
      </c>
      <c r="J158" s="23">
        <v>2697.8554527716301</v>
      </c>
      <c r="K158" s="25">
        <f t="shared" si="2"/>
        <v>1578973.8608436519</v>
      </c>
      <c r="L158" s="47" t="s">
        <v>80</v>
      </c>
      <c r="M158" s="47"/>
    </row>
    <row r="159" spans="1:13" s="2" customFormat="1">
      <c r="A159" s="47" t="s">
        <v>92</v>
      </c>
      <c r="B159" s="47" t="s">
        <v>25</v>
      </c>
      <c r="C159" s="22">
        <v>301</v>
      </c>
      <c r="D159" s="47">
        <v>4</v>
      </c>
      <c r="E159" s="47" t="s">
        <v>25</v>
      </c>
      <c r="F159" s="23">
        <v>600.91999999999996</v>
      </c>
      <c r="G159" s="6">
        <v>526.26250000000005</v>
      </c>
      <c r="H159" s="6">
        <v>74.661699999999996</v>
      </c>
      <c r="I159" s="5" t="s">
        <v>79</v>
      </c>
      <c r="J159" s="23">
        <v>2511.2810009299501</v>
      </c>
      <c r="K159" s="25">
        <f t="shared" si="2"/>
        <v>1509078.9790788256</v>
      </c>
      <c r="L159" s="47" t="s">
        <v>80</v>
      </c>
      <c r="M159" s="47"/>
    </row>
    <row r="160" spans="1:13" s="2" customFormat="1">
      <c r="A160" s="47" t="s">
        <v>92</v>
      </c>
      <c r="B160" s="47" t="s">
        <v>25</v>
      </c>
      <c r="C160" s="22">
        <v>401</v>
      </c>
      <c r="D160" s="47">
        <v>4</v>
      </c>
      <c r="E160" s="47" t="s">
        <v>25</v>
      </c>
      <c r="F160" s="23">
        <v>600.91999999999996</v>
      </c>
      <c r="G160" s="6">
        <v>526.26250000000005</v>
      </c>
      <c r="H160" s="6">
        <v>74.661699999999996</v>
      </c>
      <c r="I160" s="5" t="s">
        <v>79</v>
      </c>
      <c r="J160" s="23">
        <v>2399.7304334118699</v>
      </c>
      <c r="K160" s="25">
        <f t="shared" si="2"/>
        <v>1442046.0120458608</v>
      </c>
      <c r="L160" s="47" t="s">
        <v>80</v>
      </c>
      <c r="M160" s="47"/>
    </row>
    <row r="161" spans="1:13" s="2" customFormat="1">
      <c r="A161" s="47" t="s">
        <v>92</v>
      </c>
      <c r="B161" s="47" t="s">
        <v>25</v>
      </c>
      <c r="C161" s="22">
        <v>501</v>
      </c>
      <c r="D161" s="47">
        <v>4</v>
      </c>
      <c r="E161" s="47" t="s">
        <v>25</v>
      </c>
      <c r="F161" s="23">
        <v>600.91999999999996</v>
      </c>
      <c r="G161" s="6">
        <v>526.26250000000005</v>
      </c>
      <c r="H161" s="6">
        <v>74.661699999999996</v>
      </c>
      <c r="I161" s="5" t="s">
        <v>79</v>
      </c>
      <c r="J161" s="23">
        <v>2376.0123213765601</v>
      </c>
      <c r="K161" s="25">
        <f t="shared" si="2"/>
        <v>1427793.3241616024</v>
      </c>
      <c r="L161" s="47" t="s">
        <v>80</v>
      </c>
      <c r="M161" s="47"/>
    </row>
    <row r="162" spans="1:13" s="2" customFormat="1">
      <c r="A162" s="47" t="s">
        <v>93</v>
      </c>
      <c r="B162" s="47" t="s">
        <v>25</v>
      </c>
      <c r="C162" s="22">
        <v>101</v>
      </c>
      <c r="D162" s="47">
        <v>7.5</v>
      </c>
      <c r="E162" s="47" t="s">
        <v>25</v>
      </c>
      <c r="F162" s="23">
        <v>389.97</v>
      </c>
      <c r="G162" s="6">
        <v>326.89</v>
      </c>
      <c r="H162" s="6">
        <v>63.078299999999999</v>
      </c>
      <c r="I162" s="5" t="s">
        <v>79</v>
      </c>
      <c r="J162" s="23">
        <v>5238.8535223153804</v>
      </c>
      <c r="K162" s="25">
        <f t="shared" si="2"/>
        <v>2042995.7080973291</v>
      </c>
      <c r="L162" s="47" t="s">
        <v>80</v>
      </c>
      <c r="M162" s="47"/>
    </row>
    <row r="163" spans="1:13" s="2" customFormat="1">
      <c r="A163" s="47" t="s">
        <v>93</v>
      </c>
      <c r="B163" s="47" t="s">
        <v>25</v>
      </c>
      <c r="C163" s="22">
        <v>201</v>
      </c>
      <c r="D163" s="47">
        <v>4</v>
      </c>
      <c r="E163" s="47" t="s">
        <v>25</v>
      </c>
      <c r="F163" s="23">
        <v>390.15</v>
      </c>
      <c r="G163" s="6">
        <v>323.07</v>
      </c>
      <c r="H163" s="6">
        <v>67.081599999999995</v>
      </c>
      <c r="I163" s="5" t="s">
        <v>79</v>
      </c>
      <c r="J163" s="23">
        <v>2576.64120607526</v>
      </c>
      <c r="K163" s="25">
        <f t="shared" si="2"/>
        <v>1005276.5665502626</v>
      </c>
      <c r="L163" s="47" t="s">
        <v>80</v>
      </c>
      <c r="M163" s="47"/>
    </row>
    <row r="164" spans="1:13" s="2" customFormat="1">
      <c r="A164" s="47" t="s">
        <v>93</v>
      </c>
      <c r="B164" s="47" t="s">
        <v>25</v>
      </c>
      <c r="C164" s="22">
        <v>301</v>
      </c>
      <c r="D164" s="47">
        <v>4</v>
      </c>
      <c r="E164" s="47" t="s">
        <v>25</v>
      </c>
      <c r="F164" s="23">
        <v>405.17</v>
      </c>
      <c r="G164" s="6">
        <v>339.63</v>
      </c>
      <c r="H164" s="6">
        <v>65.536600000000007</v>
      </c>
      <c r="I164" s="5" t="s">
        <v>79</v>
      </c>
      <c r="J164" s="23">
        <v>2397.0475180749299</v>
      </c>
      <c r="K164" s="25">
        <f t="shared" si="2"/>
        <v>971211.74289841938</v>
      </c>
      <c r="L164" s="47" t="s">
        <v>80</v>
      </c>
      <c r="M164" s="47"/>
    </row>
    <row r="165" spans="1:13" s="2" customFormat="1">
      <c r="A165" s="47" t="s">
        <v>93</v>
      </c>
      <c r="B165" s="47" t="s">
        <v>25</v>
      </c>
      <c r="C165" s="22">
        <v>401</v>
      </c>
      <c r="D165" s="47">
        <v>4</v>
      </c>
      <c r="E165" s="47" t="s">
        <v>25</v>
      </c>
      <c r="F165" s="23">
        <v>405.17</v>
      </c>
      <c r="G165" s="6">
        <v>339.63</v>
      </c>
      <c r="H165" s="6">
        <v>65.536600000000007</v>
      </c>
      <c r="I165" s="5" t="s">
        <v>79</v>
      </c>
      <c r="J165" s="23">
        <v>2397.0475180749299</v>
      </c>
      <c r="K165" s="25">
        <f t="shared" si="2"/>
        <v>971211.74289841938</v>
      </c>
      <c r="L165" s="47" t="s">
        <v>80</v>
      </c>
      <c r="M165" s="47"/>
    </row>
    <row r="166" spans="1:13" s="2" customFormat="1">
      <c r="A166" s="47" t="s">
        <v>93</v>
      </c>
      <c r="B166" s="47" t="s">
        <v>25</v>
      </c>
      <c r="C166" s="22">
        <v>501</v>
      </c>
      <c r="D166" s="47">
        <v>4</v>
      </c>
      <c r="E166" s="47" t="s">
        <v>25</v>
      </c>
      <c r="F166" s="23">
        <v>405.17</v>
      </c>
      <c r="G166" s="6">
        <v>339.63</v>
      </c>
      <c r="H166" s="6">
        <v>65.536600000000007</v>
      </c>
      <c r="I166" s="5" t="s">
        <v>79</v>
      </c>
      <c r="J166" s="23">
        <v>2365.3545143101801</v>
      </c>
      <c r="K166" s="25">
        <f t="shared" si="2"/>
        <v>958370.68856305571</v>
      </c>
      <c r="L166" s="47" t="s">
        <v>80</v>
      </c>
      <c r="M166" s="47"/>
    </row>
    <row r="167" spans="1:13" s="2" customFormat="1">
      <c r="A167" s="47" t="s">
        <v>93</v>
      </c>
      <c r="B167" s="47" t="s">
        <v>25</v>
      </c>
      <c r="C167" s="22">
        <v>102</v>
      </c>
      <c r="D167" s="47">
        <v>7.5</v>
      </c>
      <c r="E167" s="47" t="s">
        <v>25</v>
      </c>
      <c r="F167" s="23">
        <v>392.3</v>
      </c>
      <c r="G167" s="6">
        <v>328.89</v>
      </c>
      <c r="H167" s="6">
        <v>63.408000000000001</v>
      </c>
      <c r="I167" s="5" t="s">
        <v>79</v>
      </c>
      <c r="J167" s="23">
        <v>5077.3970198516699</v>
      </c>
      <c r="K167" s="25">
        <f t="shared" si="2"/>
        <v>1991862.8508878101</v>
      </c>
      <c r="L167" s="47" t="s">
        <v>80</v>
      </c>
      <c r="M167" s="47"/>
    </row>
    <row r="168" spans="1:13" s="2" customFormat="1">
      <c r="A168" s="47" t="s">
        <v>93</v>
      </c>
      <c r="B168" s="47" t="s">
        <v>25</v>
      </c>
      <c r="C168" s="22">
        <v>202</v>
      </c>
      <c r="D168" s="47">
        <v>4</v>
      </c>
      <c r="E168" s="47" t="s">
        <v>25</v>
      </c>
      <c r="F168" s="23">
        <v>390.1</v>
      </c>
      <c r="G168" s="6">
        <v>323.07</v>
      </c>
      <c r="H168" s="6">
        <v>67.026399999999995</v>
      </c>
      <c r="I168" s="5" t="s">
        <v>79</v>
      </c>
      <c r="J168" s="23">
        <v>2506.1696329169399</v>
      </c>
      <c r="K168" s="25">
        <f t="shared" si="2"/>
        <v>977656.77380089834</v>
      </c>
      <c r="L168" s="47" t="s">
        <v>80</v>
      </c>
      <c r="M168" s="47"/>
    </row>
    <row r="169" spans="1:13" s="2" customFormat="1">
      <c r="A169" s="47" t="s">
        <v>93</v>
      </c>
      <c r="B169" s="47" t="s">
        <v>25</v>
      </c>
      <c r="C169" s="22">
        <v>302</v>
      </c>
      <c r="D169" s="47">
        <v>4</v>
      </c>
      <c r="E169" s="47" t="s">
        <v>25</v>
      </c>
      <c r="F169" s="23">
        <v>405.11</v>
      </c>
      <c r="G169" s="6">
        <v>339.63</v>
      </c>
      <c r="H169" s="6">
        <v>65.4786</v>
      </c>
      <c r="I169" s="5" t="s">
        <v>79</v>
      </c>
      <c r="J169" s="23">
        <v>2327.30637976053</v>
      </c>
      <c r="K169" s="25">
        <f t="shared" si="2"/>
        <v>942815.0875047883</v>
      </c>
      <c r="L169" s="47" t="s">
        <v>80</v>
      </c>
      <c r="M169" s="47"/>
    </row>
    <row r="170" spans="1:13" s="2" customFormat="1">
      <c r="A170" s="47" t="s">
        <v>93</v>
      </c>
      <c r="B170" s="47" t="s">
        <v>25</v>
      </c>
      <c r="C170" s="22">
        <v>402</v>
      </c>
      <c r="D170" s="47">
        <v>4</v>
      </c>
      <c r="E170" s="47" t="s">
        <v>25</v>
      </c>
      <c r="F170" s="23">
        <v>405.11</v>
      </c>
      <c r="G170" s="6">
        <v>339.63</v>
      </c>
      <c r="H170" s="6">
        <v>65.4786</v>
      </c>
      <c r="I170" s="5" t="s">
        <v>79</v>
      </c>
      <c r="J170" s="23">
        <v>2327.30637976053</v>
      </c>
      <c r="K170" s="25">
        <f t="shared" si="2"/>
        <v>942815.0875047883</v>
      </c>
      <c r="L170" s="47" t="s">
        <v>80</v>
      </c>
      <c r="M170" s="47"/>
    </row>
    <row r="171" spans="1:13" s="2" customFormat="1">
      <c r="A171" s="47" t="s">
        <v>93</v>
      </c>
      <c r="B171" s="47" t="s">
        <v>25</v>
      </c>
      <c r="C171" s="22">
        <v>502</v>
      </c>
      <c r="D171" s="47">
        <v>4</v>
      </c>
      <c r="E171" s="47" t="s">
        <v>25</v>
      </c>
      <c r="F171" s="23">
        <v>405.11</v>
      </c>
      <c r="G171" s="6">
        <v>339.63</v>
      </c>
      <c r="H171" s="6">
        <v>65.4786</v>
      </c>
      <c r="I171" s="5" t="s">
        <v>79</v>
      </c>
      <c r="J171" s="23">
        <v>2304.19912219248</v>
      </c>
      <c r="K171" s="25">
        <f t="shared" si="2"/>
        <v>933454.10639139556</v>
      </c>
      <c r="L171" s="47" t="s">
        <v>80</v>
      </c>
      <c r="M171" s="47"/>
    </row>
    <row r="172" spans="1:13" s="2" customFormat="1">
      <c r="A172" s="47" t="s">
        <v>94</v>
      </c>
      <c r="B172" s="47" t="s">
        <v>25</v>
      </c>
      <c r="C172" s="22">
        <v>101</v>
      </c>
      <c r="D172" s="47">
        <v>7.5</v>
      </c>
      <c r="E172" s="47" t="s">
        <v>25</v>
      </c>
      <c r="F172" s="23">
        <v>588.72</v>
      </c>
      <c r="G172" s="6">
        <v>515.58249999999998</v>
      </c>
      <c r="H172" s="6">
        <v>73.1357</v>
      </c>
      <c r="I172" s="5" t="s">
        <v>79</v>
      </c>
      <c r="J172" s="23">
        <v>5339.4300988019704</v>
      </c>
      <c r="K172" s="25">
        <f t="shared" si="2"/>
        <v>3143429.287766696</v>
      </c>
      <c r="L172" s="47" t="s">
        <v>80</v>
      </c>
      <c r="M172" s="47"/>
    </row>
    <row r="173" spans="1:13" s="2" customFormat="1">
      <c r="A173" s="47" t="s">
        <v>94</v>
      </c>
      <c r="B173" s="47" t="s">
        <v>25</v>
      </c>
      <c r="C173" s="22">
        <v>201</v>
      </c>
      <c r="D173" s="47">
        <v>4</v>
      </c>
      <c r="E173" s="47" t="s">
        <v>25</v>
      </c>
      <c r="F173" s="23">
        <v>585.30999999999995</v>
      </c>
      <c r="G173" s="6">
        <v>506.29500000000002</v>
      </c>
      <c r="H173" s="6">
        <v>79.017300000000006</v>
      </c>
      <c r="I173" s="5" t="s">
        <v>79</v>
      </c>
      <c r="J173" s="23">
        <v>2669.1995608801399</v>
      </c>
      <c r="K173" s="25">
        <f t="shared" si="2"/>
        <v>1562309.1949787545</v>
      </c>
      <c r="L173" s="47" t="s">
        <v>80</v>
      </c>
      <c r="M173" s="47"/>
    </row>
    <row r="174" spans="1:13" s="2" customFormat="1">
      <c r="A174" s="47" t="s">
        <v>94</v>
      </c>
      <c r="B174" s="47" t="s">
        <v>25</v>
      </c>
      <c r="C174" s="22">
        <v>301</v>
      </c>
      <c r="D174" s="47">
        <v>4</v>
      </c>
      <c r="E174" s="47" t="s">
        <v>25</v>
      </c>
      <c r="F174" s="23">
        <v>600.91</v>
      </c>
      <c r="G174" s="6">
        <v>526.26250000000005</v>
      </c>
      <c r="H174" s="6">
        <v>74.650700000000001</v>
      </c>
      <c r="I174" s="5" t="s">
        <v>79</v>
      </c>
      <c r="J174" s="23">
        <v>2483.62369337979</v>
      </c>
      <c r="K174" s="25">
        <f t="shared" si="2"/>
        <v>1492434.3135888495</v>
      </c>
      <c r="L174" s="47" t="s">
        <v>80</v>
      </c>
      <c r="M174" s="47"/>
    </row>
    <row r="175" spans="1:13" s="2" customFormat="1">
      <c r="A175" s="47" t="s">
        <v>94</v>
      </c>
      <c r="B175" s="47" t="s">
        <v>25</v>
      </c>
      <c r="C175" s="22">
        <v>401</v>
      </c>
      <c r="D175" s="47">
        <v>4</v>
      </c>
      <c r="E175" s="47" t="s">
        <v>25</v>
      </c>
      <c r="F175" s="23">
        <v>600.91</v>
      </c>
      <c r="G175" s="6">
        <v>526.26250000000005</v>
      </c>
      <c r="H175" s="6">
        <v>74.650700000000001</v>
      </c>
      <c r="I175" s="5" t="s">
        <v>79</v>
      </c>
      <c r="J175" s="23">
        <v>2483.62369337979</v>
      </c>
      <c r="K175" s="25">
        <f t="shared" si="2"/>
        <v>1492434.3135888495</v>
      </c>
      <c r="L175" s="47" t="s">
        <v>80</v>
      </c>
      <c r="M175" s="47"/>
    </row>
    <row r="176" spans="1:13" s="2" customFormat="1">
      <c r="A176" s="47" t="s">
        <v>94</v>
      </c>
      <c r="B176" s="47" t="s">
        <v>25</v>
      </c>
      <c r="C176" s="22">
        <v>501</v>
      </c>
      <c r="D176" s="47">
        <v>4</v>
      </c>
      <c r="E176" s="47" t="s">
        <v>25</v>
      </c>
      <c r="F176" s="23">
        <v>600.91</v>
      </c>
      <c r="G176" s="6">
        <v>526.26250000000005</v>
      </c>
      <c r="H176" s="6">
        <v>74.650700000000001</v>
      </c>
      <c r="I176" s="5" t="s">
        <v>79</v>
      </c>
      <c r="J176" s="23">
        <v>2452.69438212973</v>
      </c>
      <c r="K176" s="25">
        <f t="shared" si="2"/>
        <v>1473848.5811655759</v>
      </c>
      <c r="L176" s="47" t="s">
        <v>80</v>
      </c>
      <c r="M176" s="47"/>
    </row>
    <row r="177" spans="1:13" s="2" customFormat="1">
      <c r="A177" s="47" t="s">
        <v>95</v>
      </c>
      <c r="B177" s="47" t="s">
        <v>25</v>
      </c>
      <c r="C177" s="22">
        <v>101</v>
      </c>
      <c r="D177" s="47">
        <v>7.5</v>
      </c>
      <c r="E177" s="47" t="s">
        <v>25</v>
      </c>
      <c r="F177" s="23">
        <v>389.97</v>
      </c>
      <c r="G177" s="6">
        <v>326.89</v>
      </c>
      <c r="H177" s="6">
        <v>63.078299999999999</v>
      </c>
      <c r="I177" s="5" t="s">
        <v>79</v>
      </c>
      <c r="J177" s="23">
        <v>5146.6691179818099</v>
      </c>
      <c r="K177" s="25">
        <f t="shared" si="2"/>
        <v>2007046.5559393666</v>
      </c>
      <c r="L177" s="47" t="s">
        <v>80</v>
      </c>
      <c r="M177" s="47"/>
    </row>
    <row r="178" spans="1:13" s="2" customFormat="1">
      <c r="A178" s="47" t="s">
        <v>95</v>
      </c>
      <c r="B178" s="47" t="s">
        <v>25</v>
      </c>
      <c r="C178" s="22">
        <v>201</v>
      </c>
      <c r="D178" s="47">
        <v>4</v>
      </c>
      <c r="E178" s="47" t="s">
        <v>25</v>
      </c>
      <c r="F178" s="23">
        <v>390.15</v>
      </c>
      <c r="G178" s="6">
        <v>323.07</v>
      </c>
      <c r="H178" s="6">
        <v>67.081599999999995</v>
      </c>
      <c r="I178" s="5" t="s">
        <v>79</v>
      </c>
      <c r="J178" s="23">
        <v>2546.38552131391</v>
      </c>
      <c r="K178" s="25">
        <f t="shared" si="2"/>
        <v>993472.3111406219</v>
      </c>
      <c r="L178" s="47" t="s">
        <v>80</v>
      </c>
      <c r="M178" s="47"/>
    </row>
    <row r="179" spans="1:13" s="2" customFormat="1">
      <c r="A179" s="47" t="s">
        <v>95</v>
      </c>
      <c r="B179" s="47" t="s">
        <v>25</v>
      </c>
      <c r="C179" s="22">
        <v>301</v>
      </c>
      <c r="D179" s="47">
        <v>4</v>
      </c>
      <c r="E179" s="47" t="s">
        <v>25</v>
      </c>
      <c r="F179" s="23">
        <v>405.17</v>
      </c>
      <c r="G179" s="6">
        <v>339.63</v>
      </c>
      <c r="H179" s="6">
        <v>65.536600000000007</v>
      </c>
      <c r="I179" s="5" t="s">
        <v>79</v>
      </c>
      <c r="J179" s="23">
        <v>2365.5010201637601</v>
      </c>
      <c r="K179" s="25">
        <f t="shared" si="2"/>
        <v>958430.04833975073</v>
      </c>
      <c r="L179" s="47" t="s">
        <v>80</v>
      </c>
      <c r="M179" s="47"/>
    </row>
    <row r="180" spans="1:13" s="2" customFormat="1">
      <c r="A180" s="47" t="s">
        <v>95</v>
      </c>
      <c r="B180" s="47" t="s">
        <v>25</v>
      </c>
      <c r="C180" s="22">
        <v>401</v>
      </c>
      <c r="D180" s="47">
        <v>4</v>
      </c>
      <c r="E180" s="47" t="s">
        <v>25</v>
      </c>
      <c r="F180" s="23">
        <v>405.17</v>
      </c>
      <c r="G180" s="6">
        <v>339.63</v>
      </c>
      <c r="H180" s="6">
        <v>65.536600000000007</v>
      </c>
      <c r="I180" s="5" t="s">
        <v>79</v>
      </c>
      <c r="J180" s="23">
        <v>2365.5010201637601</v>
      </c>
      <c r="K180" s="25">
        <f t="shared" si="2"/>
        <v>958430.04833975073</v>
      </c>
      <c r="L180" s="47" t="s">
        <v>80</v>
      </c>
      <c r="M180" s="47"/>
    </row>
    <row r="181" spans="1:13" s="2" customFormat="1">
      <c r="A181" s="47" t="s">
        <v>95</v>
      </c>
      <c r="B181" s="47" t="s">
        <v>25</v>
      </c>
      <c r="C181" s="22">
        <v>501</v>
      </c>
      <c r="D181" s="47">
        <v>4</v>
      </c>
      <c r="E181" s="47" t="s">
        <v>25</v>
      </c>
      <c r="F181" s="23">
        <v>405.17</v>
      </c>
      <c r="G181" s="6">
        <v>339.63</v>
      </c>
      <c r="H181" s="6">
        <v>65.536600000000007</v>
      </c>
      <c r="I181" s="5" t="s">
        <v>79</v>
      </c>
      <c r="J181" s="23">
        <v>2342.13263854046</v>
      </c>
      <c r="K181" s="25">
        <f t="shared" si="2"/>
        <v>948961.88115743827</v>
      </c>
      <c r="L181" s="47" t="s">
        <v>80</v>
      </c>
      <c r="M181" s="47"/>
    </row>
    <row r="182" spans="1:13" s="2" customFormat="1">
      <c r="A182" s="47" t="s">
        <v>95</v>
      </c>
      <c r="B182" s="47" t="s">
        <v>25</v>
      </c>
      <c r="C182" s="22">
        <v>102</v>
      </c>
      <c r="D182" s="47">
        <v>7.5</v>
      </c>
      <c r="E182" s="47" t="s">
        <v>25</v>
      </c>
      <c r="F182" s="23">
        <v>392.3</v>
      </c>
      <c r="G182" s="6">
        <v>328.89</v>
      </c>
      <c r="H182" s="6">
        <v>63.408000000000001</v>
      </c>
      <c r="I182" s="5" t="s">
        <v>79</v>
      </c>
      <c r="J182" s="23">
        <v>5302.5474812350503</v>
      </c>
      <c r="K182" s="25">
        <f t="shared" si="2"/>
        <v>2080189.3768885103</v>
      </c>
      <c r="L182" s="47" t="s">
        <v>80</v>
      </c>
      <c r="M182" s="47"/>
    </row>
    <row r="183" spans="1:13" s="2" customFormat="1">
      <c r="A183" s="47" t="s">
        <v>95</v>
      </c>
      <c r="B183" s="47" t="s">
        <v>25</v>
      </c>
      <c r="C183" s="22">
        <v>202</v>
      </c>
      <c r="D183" s="47">
        <v>4</v>
      </c>
      <c r="E183" s="47" t="s">
        <v>25</v>
      </c>
      <c r="F183" s="23">
        <v>390.1</v>
      </c>
      <c r="G183" s="6">
        <v>323.07</v>
      </c>
      <c r="H183" s="6">
        <v>67.026399999999995</v>
      </c>
      <c r="I183" s="5" t="s">
        <v>79</v>
      </c>
      <c r="J183" s="23">
        <v>2623.06742984629</v>
      </c>
      <c r="K183" s="25">
        <f t="shared" si="2"/>
        <v>1023258.6043830378</v>
      </c>
      <c r="L183" s="47" t="s">
        <v>80</v>
      </c>
      <c r="M183" s="47"/>
    </row>
    <row r="184" spans="1:13" s="2" customFormat="1">
      <c r="A184" s="47" t="s">
        <v>95</v>
      </c>
      <c r="B184" s="47" t="s">
        <v>25</v>
      </c>
      <c r="C184" s="22">
        <v>302</v>
      </c>
      <c r="D184" s="47">
        <v>4</v>
      </c>
      <c r="E184" s="47" t="s">
        <v>25</v>
      </c>
      <c r="F184" s="23">
        <v>405.11</v>
      </c>
      <c r="G184" s="6">
        <v>339.63</v>
      </c>
      <c r="H184" s="6">
        <v>65.4786</v>
      </c>
      <c r="I184" s="5" t="s">
        <v>79</v>
      </c>
      <c r="J184" s="23">
        <v>2436.67375607229</v>
      </c>
      <c r="K184" s="25">
        <f t="shared" si="2"/>
        <v>987120.90532244544</v>
      </c>
      <c r="L184" s="47" t="s">
        <v>80</v>
      </c>
      <c r="M184" s="47"/>
    </row>
    <row r="185" spans="1:13" s="2" customFormat="1">
      <c r="A185" s="47" t="s">
        <v>95</v>
      </c>
      <c r="B185" s="47" t="s">
        <v>25</v>
      </c>
      <c r="C185" s="22">
        <v>402</v>
      </c>
      <c r="D185" s="47">
        <v>4</v>
      </c>
      <c r="E185" s="47" t="s">
        <v>25</v>
      </c>
      <c r="F185" s="23">
        <v>405.11</v>
      </c>
      <c r="G185" s="6">
        <v>339.63</v>
      </c>
      <c r="H185" s="6">
        <v>65.4786</v>
      </c>
      <c r="I185" s="5" t="s">
        <v>79</v>
      </c>
      <c r="J185" s="23">
        <v>2436.67375607229</v>
      </c>
      <c r="K185" s="25">
        <f t="shared" si="2"/>
        <v>987120.90532244544</v>
      </c>
      <c r="L185" s="47" t="s">
        <v>80</v>
      </c>
      <c r="M185" s="47"/>
    </row>
    <row r="186" spans="1:13" s="2" customFormat="1">
      <c r="A186" s="47" t="s">
        <v>95</v>
      </c>
      <c r="B186" s="47" t="s">
        <v>25</v>
      </c>
      <c r="C186" s="22">
        <v>502</v>
      </c>
      <c r="D186" s="47">
        <v>4</v>
      </c>
      <c r="E186" s="47" t="s">
        <v>25</v>
      </c>
      <c r="F186" s="23">
        <v>405.11</v>
      </c>
      <c r="G186" s="6">
        <v>339.63</v>
      </c>
      <c r="H186" s="6">
        <v>65.4786</v>
      </c>
      <c r="I186" s="5" t="s">
        <v>79</v>
      </c>
      <c r="J186" s="23">
        <v>2412.5936470899001</v>
      </c>
      <c r="K186" s="25">
        <f t="shared" si="2"/>
        <v>977365.81237258948</v>
      </c>
      <c r="L186" s="47" t="s">
        <v>80</v>
      </c>
      <c r="M186" s="47"/>
    </row>
    <row r="187" spans="1:13" s="2" customFormat="1">
      <c r="A187" s="47" t="s">
        <v>96</v>
      </c>
      <c r="B187" s="47" t="s">
        <v>25</v>
      </c>
      <c r="C187" s="22">
        <v>101</v>
      </c>
      <c r="D187" s="47">
        <v>7.5</v>
      </c>
      <c r="E187" s="47" t="s">
        <v>25</v>
      </c>
      <c r="F187" s="23">
        <v>588.73</v>
      </c>
      <c r="G187" s="6">
        <v>515.58249999999998</v>
      </c>
      <c r="H187" s="6">
        <v>73.1464</v>
      </c>
      <c r="I187" s="5" t="s">
        <v>79</v>
      </c>
      <c r="J187" s="23">
        <v>5141.5960151503004</v>
      </c>
      <c r="K187" s="25">
        <f t="shared" si="2"/>
        <v>3027011.8219994362</v>
      </c>
      <c r="L187" s="47" t="s">
        <v>80</v>
      </c>
      <c r="M187" s="47"/>
    </row>
    <row r="188" spans="1:13" s="2" customFormat="1">
      <c r="A188" s="47" t="s">
        <v>96</v>
      </c>
      <c r="B188" s="47" t="s">
        <v>25</v>
      </c>
      <c r="C188" s="22">
        <v>201</v>
      </c>
      <c r="D188" s="47">
        <v>4</v>
      </c>
      <c r="E188" s="47" t="s">
        <v>25</v>
      </c>
      <c r="F188" s="23">
        <v>585.27</v>
      </c>
      <c r="G188" s="6">
        <v>506.2475</v>
      </c>
      <c r="H188" s="6">
        <v>79.021100000000004</v>
      </c>
      <c r="I188" s="5" t="s">
        <v>79</v>
      </c>
      <c r="J188" s="23">
        <v>2529.3272723406399</v>
      </c>
      <c r="K188" s="25">
        <f t="shared" si="2"/>
        <v>1480339.3726828063</v>
      </c>
      <c r="L188" s="47" t="s">
        <v>80</v>
      </c>
      <c r="M188" s="47"/>
    </row>
    <row r="189" spans="1:13" s="2" customFormat="1">
      <c r="A189" s="47" t="s">
        <v>96</v>
      </c>
      <c r="B189" s="47" t="s">
        <v>25</v>
      </c>
      <c r="C189" s="22">
        <v>301</v>
      </c>
      <c r="D189" s="47">
        <v>4</v>
      </c>
      <c r="E189" s="47" t="s">
        <v>25</v>
      </c>
      <c r="F189" s="23">
        <v>600.91999999999996</v>
      </c>
      <c r="G189" s="6">
        <v>526.26250000000005</v>
      </c>
      <c r="H189" s="6">
        <v>74.661699999999996</v>
      </c>
      <c r="I189" s="5" t="s">
        <v>79</v>
      </c>
      <c r="J189" s="23">
        <v>2347.6090439832501</v>
      </c>
      <c r="K189" s="25">
        <f t="shared" si="2"/>
        <v>1410725.2267104145</v>
      </c>
      <c r="L189" s="47" t="s">
        <v>80</v>
      </c>
      <c r="M189" s="47"/>
    </row>
    <row r="190" spans="1:13" s="2" customFormat="1">
      <c r="A190" s="47" t="s">
        <v>96</v>
      </c>
      <c r="B190" s="47" t="s">
        <v>25</v>
      </c>
      <c r="C190" s="22">
        <v>401</v>
      </c>
      <c r="D190" s="47">
        <v>4</v>
      </c>
      <c r="E190" s="47" t="s">
        <v>25</v>
      </c>
      <c r="F190" s="23">
        <v>600.91999999999996</v>
      </c>
      <c r="G190" s="6">
        <v>526.26250000000005</v>
      </c>
      <c r="H190" s="6">
        <v>74.661699999999996</v>
      </c>
      <c r="I190" s="5" t="s">
        <v>79</v>
      </c>
      <c r="J190" s="23">
        <v>2347.6090439832501</v>
      </c>
      <c r="K190" s="25">
        <f t="shared" si="2"/>
        <v>1410725.2267104145</v>
      </c>
      <c r="L190" s="47" t="s">
        <v>80</v>
      </c>
      <c r="M190" s="47"/>
    </row>
    <row r="191" spans="1:13" s="2" customFormat="1">
      <c r="A191" s="47" t="s">
        <v>96</v>
      </c>
      <c r="B191" s="47" t="s">
        <v>25</v>
      </c>
      <c r="C191" s="22">
        <v>501</v>
      </c>
      <c r="D191" s="47">
        <v>4</v>
      </c>
      <c r="E191" s="47" t="s">
        <v>25</v>
      </c>
      <c r="F191" s="23">
        <v>600.91999999999996</v>
      </c>
      <c r="G191" s="6">
        <v>526.26250000000005</v>
      </c>
      <c r="H191" s="6">
        <v>74.661699999999996</v>
      </c>
      <c r="I191" s="5" t="s">
        <v>79</v>
      </c>
      <c r="J191" s="23">
        <v>2324.1329535434202</v>
      </c>
      <c r="K191" s="25">
        <f t="shared" si="2"/>
        <v>1396617.974443312</v>
      </c>
      <c r="L191" s="47" t="s">
        <v>80</v>
      </c>
      <c r="M191" s="47"/>
    </row>
    <row r="192" spans="1:13" s="2" customFormat="1">
      <c r="A192" s="47" t="s">
        <v>97</v>
      </c>
      <c r="B192" s="47" t="s">
        <v>25</v>
      </c>
      <c r="C192" s="22">
        <v>101</v>
      </c>
      <c r="D192" s="47">
        <v>7.5</v>
      </c>
      <c r="E192" s="47" t="s">
        <v>25</v>
      </c>
      <c r="F192" s="23">
        <v>588.72</v>
      </c>
      <c r="G192" s="6">
        <v>515.58249999999998</v>
      </c>
      <c r="H192" s="6">
        <v>73.135800000000003</v>
      </c>
      <c r="I192" s="5" t="s">
        <v>79</v>
      </c>
      <c r="J192" s="23">
        <v>5157.3228420232499</v>
      </c>
      <c r="K192" s="25">
        <f t="shared" si="2"/>
        <v>3036219.103555928</v>
      </c>
      <c r="L192" s="47" t="s">
        <v>80</v>
      </c>
      <c r="M192" s="47"/>
    </row>
    <row r="193" spans="1:13" s="2" customFormat="1">
      <c r="A193" s="47" t="s">
        <v>97</v>
      </c>
      <c r="B193" s="47" t="s">
        <v>25</v>
      </c>
      <c r="C193" s="22">
        <v>201</v>
      </c>
      <c r="D193" s="47">
        <v>4</v>
      </c>
      <c r="E193" s="47" t="s">
        <v>25</v>
      </c>
      <c r="F193" s="23">
        <v>585.30999999999995</v>
      </c>
      <c r="G193" s="6">
        <v>506.29500000000002</v>
      </c>
      <c r="H193" s="6">
        <v>79.017300000000006</v>
      </c>
      <c r="I193" s="5" t="s">
        <v>79</v>
      </c>
      <c r="J193" s="23">
        <v>2543.9876895123698</v>
      </c>
      <c r="K193" s="25">
        <f t="shared" si="2"/>
        <v>1489021.4345484851</v>
      </c>
      <c r="L193" s="47" t="s">
        <v>80</v>
      </c>
      <c r="M193" s="47"/>
    </row>
    <row r="194" spans="1:13" s="2" customFormat="1">
      <c r="A194" s="47" t="s">
        <v>97</v>
      </c>
      <c r="B194" s="47" t="s">
        <v>25</v>
      </c>
      <c r="C194" s="22">
        <v>301</v>
      </c>
      <c r="D194" s="47">
        <v>4</v>
      </c>
      <c r="E194" s="47" t="s">
        <v>25</v>
      </c>
      <c r="F194" s="23">
        <v>600.91</v>
      </c>
      <c r="G194" s="6">
        <v>526.26250000000005</v>
      </c>
      <c r="H194" s="6">
        <v>74.650800000000004</v>
      </c>
      <c r="I194" s="5" t="s">
        <v>79</v>
      </c>
      <c r="J194" s="23">
        <v>2358.6089209916299</v>
      </c>
      <c r="K194" s="25">
        <f t="shared" si="2"/>
        <v>1417311.6867130802</v>
      </c>
      <c r="L194" s="47" t="s">
        <v>80</v>
      </c>
      <c r="M194" s="47"/>
    </row>
    <row r="195" spans="1:13" s="2" customFormat="1">
      <c r="A195" s="47" t="s">
        <v>97</v>
      </c>
      <c r="B195" s="47" t="s">
        <v>25</v>
      </c>
      <c r="C195" s="22">
        <v>401</v>
      </c>
      <c r="D195" s="47">
        <v>4</v>
      </c>
      <c r="E195" s="47" t="s">
        <v>25</v>
      </c>
      <c r="F195" s="23">
        <v>600.91</v>
      </c>
      <c r="G195" s="6">
        <v>526.26250000000005</v>
      </c>
      <c r="H195" s="6">
        <v>74.650800000000004</v>
      </c>
      <c r="I195" s="5" t="s">
        <v>79</v>
      </c>
      <c r="J195" s="23">
        <v>2358.6089209916299</v>
      </c>
      <c r="K195" s="25">
        <f t="shared" si="2"/>
        <v>1417311.6867130802</v>
      </c>
      <c r="L195" s="47" t="s">
        <v>80</v>
      </c>
      <c r="M195" s="47"/>
    </row>
    <row r="196" spans="1:13" s="2" customFormat="1">
      <c r="A196" s="47" t="s">
        <v>97</v>
      </c>
      <c r="B196" s="47" t="s">
        <v>25</v>
      </c>
      <c r="C196" s="22">
        <v>501</v>
      </c>
      <c r="D196" s="47">
        <v>4</v>
      </c>
      <c r="E196" s="47" t="s">
        <v>25</v>
      </c>
      <c r="F196" s="23">
        <v>600.91</v>
      </c>
      <c r="G196" s="6">
        <v>526.26250000000005</v>
      </c>
      <c r="H196" s="6">
        <v>74.650800000000004</v>
      </c>
      <c r="I196" s="5" t="s">
        <v>79</v>
      </c>
      <c r="J196" s="23">
        <v>2336.18796736889</v>
      </c>
      <c r="K196" s="25">
        <f t="shared" si="2"/>
        <v>1403838.7114716396</v>
      </c>
      <c r="L196" s="47" t="s">
        <v>80</v>
      </c>
      <c r="M196" s="47"/>
    </row>
    <row r="197" spans="1:13" s="2" customFormat="1">
      <c r="A197" s="47" t="s">
        <v>98</v>
      </c>
      <c r="B197" s="47" t="s">
        <v>25</v>
      </c>
      <c r="C197" s="22">
        <v>101</v>
      </c>
      <c r="D197" s="47">
        <v>7.5</v>
      </c>
      <c r="E197" s="47" t="s">
        <v>25</v>
      </c>
      <c r="F197" s="23">
        <v>588.72</v>
      </c>
      <c r="G197" s="6">
        <v>515.58249999999998</v>
      </c>
      <c r="H197" s="6">
        <v>73.1357</v>
      </c>
      <c r="I197" s="5" t="s">
        <v>79</v>
      </c>
      <c r="J197" s="23">
        <v>5053.5265999287003</v>
      </c>
      <c r="K197" s="25">
        <f t="shared" si="2"/>
        <v>2975112.1799100246</v>
      </c>
      <c r="L197" s="47" t="s">
        <v>80</v>
      </c>
      <c r="M197" s="47"/>
    </row>
    <row r="198" spans="1:13" s="2" customFormat="1">
      <c r="A198" s="47" t="s">
        <v>98</v>
      </c>
      <c r="B198" s="47" t="s">
        <v>25</v>
      </c>
      <c r="C198" s="22">
        <v>201</v>
      </c>
      <c r="D198" s="47">
        <v>4</v>
      </c>
      <c r="E198" s="47" t="s">
        <v>25</v>
      </c>
      <c r="F198" s="23">
        <v>585.30999999999995</v>
      </c>
      <c r="G198" s="6">
        <v>506.29500000000002</v>
      </c>
      <c r="H198" s="6">
        <v>79.017300000000006</v>
      </c>
      <c r="I198" s="5" t="s">
        <v>79</v>
      </c>
      <c r="J198" s="23">
        <v>2494.3835205437799</v>
      </c>
      <c r="K198" s="25">
        <f t="shared" ref="K198:K230" si="3">F198*J198</f>
        <v>1459987.6184094797</v>
      </c>
      <c r="L198" s="47" t="s">
        <v>80</v>
      </c>
      <c r="M198" s="47"/>
    </row>
    <row r="199" spans="1:13" s="2" customFormat="1">
      <c r="A199" s="47" t="s">
        <v>98</v>
      </c>
      <c r="B199" s="47" t="s">
        <v>25</v>
      </c>
      <c r="C199" s="22">
        <v>301</v>
      </c>
      <c r="D199" s="47">
        <v>4</v>
      </c>
      <c r="E199" s="47" t="s">
        <v>25</v>
      </c>
      <c r="F199" s="23">
        <v>600.91</v>
      </c>
      <c r="G199" s="6">
        <v>526.26250000000005</v>
      </c>
      <c r="H199" s="6">
        <v>74.650700000000001</v>
      </c>
      <c r="I199" s="5" t="s">
        <v>79</v>
      </c>
      <c r="J199" s="23">
        <v>2316.3608925967601</v>
      </c>
      <c r="K199" s="25">
        <f t="shared" si="3"/>
        <v>1391924.4239703191</v>
      </c>
      <c r="L199" s="47" t="s">
        <v>80</v>
      </c>
      <c r="M199" s="47"/>
    </row>
    <row r="200" spans="1:13" s="2" customFormat="1">
      <c r="A200" s="47" t="s">
        <v>98</v>
      </c>
      <c r="B200" s="47" t="s">
        <v>25</v>
      </c>
      <c r="C200" s="22">
        <v>401</v>
      </c>
      <c r="D200" s="47">
        <v>4</v>
      </c>
      <c r="E200" s="47" t="s">
        <v>25</v>
      </c>
      <c r="F200" s="23">
        <v>600.91</v>
      </c>
      <c r="G200" s="6">
        <v>526.26250000000005</v>
      </c>
      <c r="H200" s="6">
        <v>74.650700000000001</v>
      </c>
      <c r="I200" s="5" t="s">
        <v>79</v>
      </c>
      <c r="J200" s="23">
        <v>2316.3608925967601</v>
      </c>
      <c r="K200" s="25">
        <f t="shared" si="3"/>
        <v>1391924.4239703191</v>
      </c>
      <c r="L200" s="47" t="s">
        <v>80</v>
      </c>
      <c r="M200" s="47"/>
    </row>
    <row r="201" spans="1:13" s="2" customFormat="1">
      <c r="A201" s="47" t="s">
        <v>98</v>
      </c>
      <c r="B201" s="47" t="s">
        <v>25</v>
      </c>
      <c r="C201" s="22">
        <v>501</v>
      </c>
      <c r="D201" s="47">
        <v>4</v>
      </c>
      <c r="E201" s="47" t="s">
        <v>25</v>
      </c>
      <c r="F201" s="23">
        <v>600.91</v>
      </c>
      <c r="G201" s="6">
        <v>526.26250000000005</v>
      </c>
      <c r="H201" s="6">
        <v>74.650700000000001</v>
      </c>
      <c r="I201" s="5" t="s">
        <v>79</v>
      </c>
      <c r="J201" s="23">
        <v>2293.36223499481</v>
      </c>
      <c r="K201" s="25">
        <f t="shared" si="3"/>
        <v>1378104.3006307313</v>
      </c>
      <c r="L201" s="47" t="s">
        <v>80</v>
      </c>
      <c r="M201" s="47"/>
    </row>
    <row r="202" spans="1:13" s="2" customFormat="1">
      <c r="A202" s="47" t="s">
        <v>99</v>
      </c>
      <c r="B202" s="47" t="s">
        <v>25</v>
      </c>
      <c r="C202" s="22">
        <v>101</v>
      </c>
      <c r="D202" s="47">
        <v>7.5</v>
      </c>
      <c r="E202" s="47" t="s">
        <v>25</v>
      </c>
      <c r="F202" s="23">
        <v>588.72</v>
      </c>
      <c r="G202" s="6">
        <v>515.58249999999998</v>
      </c>
      <c r="H202" s="6">
        <v>73.135800000000003</v>
      </c>
      <c r="I202" s="5" t="s">
        <v>79</v>
      </c>
      <c r="J202" s="23">
        <v>5111.1309854538504</v>
      </c>
      <c r="K202" s="25">
        <f t="shared" si="3"/>
        <v>3009025.0337563911</v>
      </c>
      <c r="L202" s="47" t="s">
        <v>80</v>
      </c>
      <c r="M202" s="47"/>
    </row>
    <row r="203" spans="1:13" s="2" customFormat="1">
      <c r="A203" s="47" t="s">
        <v>99</v>
      </c>
      <c r="B203" s="47" t="s">
        <v>25</v>
      </c>
      <c r="C203" s="22">
        <v>201</v>
      </c>
      <c r="D203" s="47">
        <v>4</v>
      </c>
      <c r="E203" s="47" t="s">
        <v>25</v>
      </c>
      <c r="F203" s="23">
        <v>585.30999999999995</v>
      </c>
      <c r="G203" s="6">
        <v>506.29500000000002</v>
      </c>
      <c r="H203" s="6">
        <v>79.017300000000006</v>
      </c>
      <c r="I203" s="5" t="s">
        <v>79</v>
      </c>
      <c r="J203" s="23">
        <v>2529.0487217489099</v>
      </c>
      <c r="K203" s="25">
        <f t="shared" si="3"/>
        <v>1480277.5073268544</v>
      </c>
      <c r="L203" s="47" t="s">
        <v>80</v>
      </c>
      <c r="M203" s="47"/>
    </row>
    <row r="204" spans="1:13" s="2" customFormat="1">
      <c r="A204" s="47" t="s">
        <v>99</v>
      </c>
      <c r="B204" s="47" t="s">
        <v>25</v>
      </c>
      <c r="C204" s="22">
        <v>301</v>
      </c>
      <c r="D204" s="47">
        <v>4</v>
      </c>
      <c r="E204" s="47" t="s">
        <v>25</v>
      </c>
      <c r="F204" s="23">
        <v>600.91</v>
      </c>
      <c r="G204" s="6">
        <v>526.26250000000005</v>
      </c>
      <c r="H204" s="6">
        <v>74.650800000000004</v>
      </c>
      <c r="I204" s="5" t="s">
        <v>79</v>
      </c>
      <c r="J204" s="23">
        <v>2349.4303667366298</v>
      </c>
      <c r="K204" s="25">
        <f t="shared" si="3"/>
        <v>1411796.2016757082</v>
      </c>
      <c r="L204" s="47" t="s">
        <v>80</v>
      </c>
      <c r="M204" s="47"/>
    </row>
    <row r="205" spans="1:13" s="2" customFormat="1">
      <c r="A205" s="47" t="s">
        <v>99</v>
      </c>
      <c r="B205" s="47" t="s">
        <v>25</v>
      </c>
      <c r="C205" s="22">
        <v>401</v>
      </c>
      <c r="D205" s="47">
        <v>4</v>
      </c>
      <c r="E205" s="47" t="s">
        <v>25</v>
      </c>
      <c r="F205" s="23">
        <v>600.91</v>
      </c>
      <c r="G205" s="6">
        <v>526.26250000000005</v>
      </c>
      <c r="H205" s="6">
        <v>74.650800000000004</v>
      </c>
      <c r="I205" s="5" t="s">
        <v>79</v>
      </c>
      <c r="J205" s="23">
        <v>2349.4303667366298</v>
      </c>
      <c r="K205" s="25">
        <f t="shared" si="3"/>
        <v>1411796.2016757082</v>
      </c>
      <c r="L205" s="47" t="s">
        <v>80</v>
      </c>
      <c r="M205" s="47"/>
    </row>
    <row r="206" spans="1:13" s="2" customFormat="1">
      <c r="A206" s="47" t="s">
        <v>99</v>
      </c>
      <c r="B206" s="47" t="s">
        <v>25</v>
      </c>
      <c r="C206" s="22">
        <v>501</v>
      </c>
      <c r="D206" s="47">
        <v>4</v>
      </c>
      <c r="E206" s="47" t="s">
        <v>25</v>
      </c>
      <c r="F206" s="23">
        <v>600.91</v>
      </c>
      <c r="G206" s="6">
        <v>526.26250000000005</v>
      </c>
      <c r="H206" s="6">
        <v>74.650800000000004</v>
      </c>
      <c r="I206" s="5" t="s">
        <v>79</v>
      </c>
      <c r="J206" s="23">
        <v>2326.2255579233401</v>
      </c>
      <c r="K206" s="25">
        <f t="shared" si="3"/>
        <v>1397852.2000117144</v>
      </c>
      <c r="L206" s="47" t="s">
        <v>80</v>
      </c>
      <c r="M206" s="47"/>
    </row>
    <row r="207" spans="1:13" s="2" customFormat="1">
      <c r="A207" s="47" t="s">
        <v>100</v>
      </c>
      <c r="B207" s="47" t="s">
        <v>25</v>
      </c>
      <c r="C207" s="22">
        <v>101</v>
      </c>
      <c r="D207" s="47">
        <v>7.5</v>
      </c>
      <c r="E207" s="47" t="s">
        <v>25</v>
      </c>
      <c r="F207" s="23">
        <v>588.73</v>
      </c>
      <c r="G207" s="6">
        <v>515.58249999999998</v>
      </c>
      <c r="H207" s="6">
        <v>73.1464</v>
      </c>
      <c r="I207" s="5" t="s">
        <v>79</v>
      </c>
      <c r="J207" s="23">
        <v>5045.3218475699596</v>
      </c>
      <c r="K207" s="25">
        <f t="shared" si="3"/>
        <v>2970332.3313198625</v>
      </c>
      <c r="L207" s="47" t="s">
        <v>80</v>
      </c>
      <c r="M207" s="47"/>
    </row>
    <row r="208" spans="1:13" s="2" customFormat="1">
      <c r="A208" s="47" t="s">
        <v>100</v>
      </c>
      <c r="B208" s="47" t="s">
        <v>25</v>
      </c>
      <c r="C208" s="22">
        <v>201</v>
      </c>
      <c r="D208" s="47">
        <v>4</v>
      </c>
      <c r="E208" s="47" t="s">
        <v>25</v>
      </c>
      <c r="F208" s="23">
        <v>585.27</v>
      </c>
      <c r="G208" s="6">
        <v>506.2475</v>
      </c>
      <c r="H208" s="6">
        <v>79.021100000000004</v>
      </c>
      <c r="I208" s="5" t="s">
        <v>79</v>
      </c>
      <c r="J208" s="23">
        <v>2496.2153190993399</v>
      </c>
      <c r="K208" s="25">
        <f t="shared" si="3"/>
        <v>1460959.9398092707</v>
      </c>
      <c r="L208" s="47" t="s">
        <v>80</v>
      </c>
      <c r="M208" s="47"/>
    </row>
    <row r="209" spans="1:13" s="2" customFormat="1">
      <c r="A209" s="47" t="s">
        <v>100</v>
      </c>
      <c r="B209" s="47" t="s">
        <v>25</v>
      </c>
      <c r="C209" s="22">
        <v>301</v>
      </c>
      <c r="D209" s="47">
        <v>4</v>
      </c>
      <c r="E209" s="47" t="s">
        <v>25</v>
      </c>
      <c r="F209" s="23">
        <v>600.91999999999996</v>
      </c>
      <c r="G209" s="6">
        <v>526.26250000000005</v>
      </c>
      <c r="H209" s="6">
        <v>74.661699999999996</v>
      </c>
      <c r="I209" s="5" t="s">
        <v>79</v>
      </c>
      <c r="J209" s="23">
        <v>2318.8908675003199</v>
      </c>
      <c r="K209" s="25">
        <f t="shared" si="3"/>
        <v>1393467.9000982922</v>
      </c>
      <c r="L209" s="47" t="s">
        <v>80</v>
      </c>
      <c r="M209" s="47"/>
    </row>
    <row r="210" spans="1:13" s="2" customFormat="1">
      <c r="A210" s="47" t="s">
        <v>100</v>
      </c>
      <c r="B210" s="47" t="s">
        <v>25</v>
      </c>
      <c r="C210" s="22">
        <v>401</v>
      </c>
      <c r="D210" s="47">
        <v>4</v>
      </c>
      <c r="E210" s="47" t="s">
        <v>25</v>
      </c>
      <c r="F210" s="23">
        <v>600.91999999999996</v>
      </c>
      <c r="G210" s="6">
        <v>526.26250000000005</v>
      </c>
      <c r="H210" s="6">
        <v>74.661699999999996</v>
      </c>
      <c r="I210" s="5" t="s">
        <v>79</v>
      </c>
      <c r="J210" s="23">
        <v>2318.8908675003199</v>
      </c>
      <c r="K210" s="25">
        <f t="shared" si="3"/>
        <v>1393467.9000982922</v>
      </c>
      <c r="L210" s="47" t="s">
        <v>80</v>
      </c>
      <c r="M210" s="47"/>
    </row>
    <row r="211" spans="1:13" s="2" customFormat="1">
      <c r="A211" s="47" t="s">
        <v>100</v>
      </c>
      <c r="B211" s="47" t="s">
        <v>25</v>
      </c>
      <c r="C211" s="22">
        <v>501</v>
      </c>
      <c r="D211" s="47">
        <v>4</v>
      </c>
      <c r="E211" s="47" t="s">
        <v>25</v>
      </c>
      <c r="F211" s="23">
        <v>600.91999999999996</v>
      </c>
      <c r="G211" s="6">
        <v>526.26250000000005</v>
      </c>
      <c r="H211" s="6">
        <v>74.661699999999996</v>
      </c>
      <c r="I211" s="5" t="s">
        <v>79</v>
      </c>
      <c r="J211" s="23">
        <v>2295.9824069646902</v>
      </c>
      <c r="K211" s="25">
        <f t="shared" si="3"/>
        <v>1379701.7479932215</v>
      </c>
      <c r="L211" s="47" t="s">
        <v>80</v>
      </c>
      <c r="M211" s="47"/>
    </row>
    <row r="212" spans="1:13" s="2" customFormat="1">
      <c r="A212" s="47" t="s">
        <v>101</v>
      </c>
      <c r="B212" s="47" t="s">
        <v>25</v>
      </c>
      <c r="C212" s="22">
        <v>101</v>
      </c>
      <c r="D212" s="47">
        <v>7.5</v>
      </c>
      <c r="E212" s="47" t="s">
        <v>25</v>
      </c>
      <c r="F212" s="23">
        <v>588.72</v>
      </c>
      <c r="G212" s="6">
        <v>515.58249999999998</v>
      </c>
      <c r="H212" s="6">
        <v>73.135800000000003</v>
      </c>
      <c r="I212" s="5" t="s">
        <v>79</v>
      </c>
      <c r="J212" s="23">
        <v>5229.9641021375801</v>
      </c>
      <c r="K212" s="25">
        <f t="shared" si="3"/>
        <v>3078984.4662104361</v>
      </c>
      <c r="L212" s="47" t="s">
        <v>80</v>
      </c>
      <c r="M212" s="47"/>
    </row>
    <row r="213" spans="1:13" s="2" customFormat="1">
      <c r="A213" s="47" t="s">
        <v>101</v>
      </c>
      <c r="B213" s="47" t="s">
        <v>25</v>
      </c>
      <c r="C213" s="22">
        <v>201</v>
      </c>
      <c r="D213" s="47">
        <v>4</v>
      </c>
      <c r="E213" s="47" t="s">
        <v>25</v>
      </c>
      <c r="F213" s="23">
        <v>585.30999999999995</v>
      </c>
      <c r="G213" s="6">
        <v>506.29500000000002</v>
      </c>
      <c r="H213" s="6">
        <v>79.017300000000006</v>
      </c>
      <c r="I213" s="5" t="s">
        <v>79</v>
      </c>
      <c r="J213" s="23">
        <v>2578.3566905637099</v>
      </c>
      <c r="K213" s="25">
        <f t="shared" si="3"/>
        <v>1509137.9545538449</v>
      </c>
      <c r="L213" s="47" t="s">
        <v>80</v>
      </c>
      <c r="M213" s="47"/>
    </row>
    <row r="214" spans="1:13" s="2" customFormat="1">
      <c r="A214" s="47" t="s">
        <v>101</v>
      </c>
      <c r="B214" s="47" t="s">
        <v>25</v>
      </c>
      <c r="C214" s="22">
        <v>301</v>
      </c>
      <c r="D214" s="47">
        <v>4</v>
      </c>
      <c r="E214" s="47" t="s">
        <v>25</v>
      </c>
      <c r="F214" s="23">
        <v>600.91</v>
      </c>
      <c r="G214" s="6">
        <v>526.26250000000005</v>
      </c>
      <c r="H214" s="6">
        <v>74.650800000000004</v>
      </c>
      <c r="I214" s="5" t="s">
        <v>79</v>
      </c>
      <c r="J214" s="23">
        <v>2393.9019316661902</v>
      </c>
      <c r="K214" s="25">
        <f t="shared" si="3"/>
        <v>1438519.6097575303</v>
      </c>
      <c r="L214" s="47" t="s">
        <v>80</v>
      </c>
      <c r="M214" s="47"/>
    </row>
    <row r="215" spans="1:13" s="2" customFormat="1">
      <c r="A215" s="47" t="s">
        <v>101</v>
      </c>
      <c r="B215" s="47" t="s">
        <v>25</v>
      </c>
      <c r="C215" s="22">
        <v>401</v>
      </c>
      <c r="D215" s="47">
        <v>4</v>
      </c>
      <c r="E215" s="47" t="s">
        <v>25</v>
      </c>
      <c r="F215" s="23">
        <v>600.91</v>
      </c>
      <c r="G215" s="6">
        <v>526.26250000000005</v>
      </c>
      <c r="H215" s="6">
        <v>74.650800000000004</v>
      </c>
      <c r="I215" s="5" t="s">
        <v>79</v>
      </c>
      <c r="J215" s="23">
        <v>2393.9019316661902</v>
      </c>
      <c r="K215" s="25">
        <f t="shared" si="3"/>
        <v>1438519.6097575303</v>
      </c>
      <c r="L215" s="47" t="s">
        <v>80</v>
      </c>
      <c r="M215" s="47"/>
    </row>
    <row r="216" spans="1:13" s="2" customFormat="1">
      <c r="A216" s="47" t="s">
        <v>101</v>
      </c>
      <c r="B216" s="47" t="s">
        <v>25</v>
      </c>
      <c r="C216" s="22">
        <v>501</v>
      </c>
      <c r="D216" s="47">
        <v>4</v>
      </c>
      <c r="E216" s="47" t="s">
        <v>25</v>
      </c>
      <c r="F216" s="23">
        <v>600.91</v>
      </c>
      <c r="G216" s="6">
        <v>526.26250000000005</v>
      </c>
      <c r="H216" s="6">
        <v>74.650800000000004</v>
      </c>
      <c r="I216" s="5" t="s">
        <v>79</v>
      </c>
      <c r="J216" s="23">
        <v>2370.0723101632698</v>
      </c>
      <c r="K216" s="25">
        <f t="shared" si="3"/>
        <v>1424200.1519002104</v>
      </c>
      <c r="L216" s="47" t="s">
        <v>80</v>
      </c>
      <c r="M216" s="47"/>
    </row>
    <row r="217" spans="1:13" s="2" customFormat="1">
      <c r="A217" s="47" t="s">
        <v>102</v>
      </c>
      <c r="B217" s="47" t="s">
        <v>25</v>
      </c>
      <c r="C217" s="22">
        <v>101</v>
      </c>
      <c r="D217" s="47">
        <v>7.5</v>
      </c>
      <c r="E217" s="47" t="s">
        <v>25</v>
      </c>
      <c r="F217" s="23">
        <v>588.72</v>
      </c>
      <c r="G217" s="6">
        <v>515.58249999999998</v>
      </c>
      <c r="H217" s="6">
        <v>73.135800000000003</v>
      </c>
      <c r="I217" s="5" t="s">
        <v>79</v>
      </c>
      <c r="J217" s="23">
        <v>5714.3660231404001</v>
      </c>
      <c r="K217" s="25">
        <f t="shared" si="3"/>
        <v>3364161.5651432164</v>
      </c>
      <c r="L217" s="47" t="s">
        <v>80</v>
      </c>
      <c r="M217" s="47"/>
    </row>
    <row r="218" spans="1:13" s="2" customFormat="1">
      <c r="A218" s="47" t="s">
        <v>102</v>
      </c>
      <c r="B218" s="47" t="s">
        <v>25</v>
      </c>
      <c r="C218" s="22">
        <v>201</v>
      </c>
      <c r="D218" s="47">
        <v>4</v>
      </c>
      <c r="E218" s="47" t="s">
        <v>25</v>
      </c>
      <c r="F218" s="23">
        <v>585.30999999999995</v>
      </c>
      <c r="G218" s="6">
        <v>506.29500000000002</v>
      </c>
      <c r="H218" s="6">
        <v>79.017300000000006</v>
      </c>
      <c r="I218" s="5" t="s">
        <v>79</v>
      </c>
      <c r="J218" s="23">
        <v>2822.97285618964</v>
      </c>
      <c r="K218" s="25">
        <f t="shared" si="3"/>
        <v>1652314.2424563579</v>
      </c>
      <c r="L218" s="47" t="s">
        <v>80</v>
      </c>
      <c r="M218" s="47"/>
    </row>
    <row r="219" spans="1:13" s="2" customFormat="1">
      <c r="A219" s="47" t="s">
        <v>102</v>
      </c>
      <c r="B219" s="47" t="s">
        <v>25</v>
      </c>
      <c r="C219" s="22">
        <v>301</v>
      </c>
      <c r="D219" s="47">
        <v>4</v>
      </c>
      <c r="E219" s="47" t="s">
        <v>25</v>
      </c>
      <c r="F219" s="23">
        <v>600.91</v>
      </c>
      <c r="G219" s="6">
        <v>526.26250000000005</v>
      </c>
      <c r="H219" s="6">
        <v>74.650800000000004</v>
      </c>
      <c r="I219" s="5" t="s">
        <v>79</v>
      </c>
      <c r="J219" s="23">
        <v>2621.8377910363301</v>
      </c>
      <c r="K219" s="25">
        <f t="shared" si="3"/>
        <v>1575488.5470116411</v>
      </c>
      <c r="L219" s="47" t="s">
        <v>80</v>
      </c>
      <c r="M219" s="47"/>
    </row>
    <row r="220" spans="1:13" s="2" customFormat="1">
      <c r="A220" s="47" t="s">
        <v>102</v>
      </c>
      <c r="B220" s="47" t="s">
        <v>25</v>
      </c>
      <c r="C220" s="22">
        <v>401</v>
      </c>
      <c r="D220" s="47">
        <v>4</v>
      </c>
      <c r="E220" s="47" t="s">
        <v>25</v>
      </c>
      <c r="F220" s="23">
        <v>600.91</v>
      </c>
      <c r="G220" s="6">
        <v>526.26250000000005</v>
      </c>
      <c r="H220" s="6">
        <v>74.650800000000004</v>
      </c>
      <c r="I220" s="5" t="s">
        <v>79</v>
      </c>
      <c r="J220" s="23">
        <v>2621.8377910363301</v>
      </c>
      <c r="K220" s="25">
        <f t="shared" si="3"/>
        <v>1575488.5470116411</v>
      </c>
      <c r="L220" s="47" t="s">
        <v>80</v>
      </c>
      <c r="M220" s="47"/>
    </row>
    <row r="221" spans="1:13" s="2" customFormat="1">
      <c r="A221" s="47" t="s">
        <v>102</v>
      </c>
      <c r="B221" s="47" t="s">
        <v>25</v>
      </c>
      <c r="C221" s="22">
        <v>501</v>
      </c>
      <c r="D221" s="47">
        <v>4</v>
      </c>
      <c r="E221" s="47" t="s">
        <v>25</v>
      </c>
      <c r="F221" s="23">
        <v>600.91</v>
      </c>
      <c r="G221" s="6">
        <v>526.26250000000005</v>
      </c>
      <c r="H221" s="6">
        <v>74.650800000000004</v>
      </c>
      <c r="I221" s="5" t="s">
        <v>79</v>
      </c>
      <c r="J221" s="23">
        <v>2595.8532487983698</v>
      </c>
      <c r="K221" s="25">
        <f t="shared" si="3"/>
        <v>1559874.1757354282</v>
      </c>
      <c r="L221" s="47" t="s">
        <v>80</v>
      </c>
      <c r="M221" s="47"/>
    </row>
    <row r="222" spans="1:13" s="2" customFormat="1">
      <c r="A222" s="47" t="s">
        <v>107</v>
      </c>
      <c r="B222" s="47" t="s">
        <v>25</v>
      </c>
      <c r="C222" s="22">
        <v>101</v>
      </c>
      <c r="D222" s="47">
        <v>7.5</v>
      </c>
      <c r="E222" s="47" t="s">
        <v>25</v>
      </c>
      <c r="F222" s="23">
        <v>875.59</v>
      </c>
      <c r="G222" s="6">
        <v>807.9325</v>
      </c>
      <c r="H222" s="6">
        <v>67.662300000000002</v>
      </c>
      <c r="I222" s="5" t="s">
        <v>79</v>
      </c>
      <c r="J222" s="23">
        <v>4969.3874625692497</v>
      </c>
      <c r="K222" s="25">
        <v>4351145.9683510102</v>
      </c>
      <c r="L222" s="47" t="s">
        <v>80</v>
      </c>
      <c r="M222" s="47" t="s">
        <v>89</v>
      </c>
    </row>
    <row r="223" spans="1:13" s="2" customFormat="1">
      <c r="A223" s="47" t="s">
        <v>107</v>
      </c>
      <c r="B223" s="47" t="s">
        <v>25</v>
      </c>
      <c r="C223" s="22">
        <v>201</v>
      </c>
      <c r="D223" s="47">
        <v>4</v>
      </c>
      <c r="E223" s="47" t="s">
        <v>25</v>
      </c>
      <c r="F223" s="23">
        <v>877.34</v>
      </c>
      <c r="G223" s="6">
        <v>805.1825</v>
      </c>
      <c r="H223" s="6">
        <v>72.154399999999995</v>
      </c>
      <c r="I223" s="5" t="s">
        <v>79</v>
      </c>
      <c r="J223" s="23">
        <v>2603.6355280133498</v>
      </c>
      <c r="K223" s="25">
        <v>2284273.59414723</v>
      </c>
      <c r="L223" s="47" t="s">
        <v>80</v>
      </c>
      <c r="M223" s="47" t="s">
        <v>89</v>
      </c>
    </row>
    <row r="224" spans="1:13" s="2" customFormat="1">
      <c r="A224" s="47" t="s">
        <v>107</v>
      </c>
      <c r="B224" s="47" t="s">
        <v>25</v>
      </c>
      <c r="C224" s="22">
        <v>301</v>
      </c>
      <c r="D224" s="47">
        <v>4</v>
      </c>
      <c r="E224" s="47" t="s">
        <v>25</v>
      </c>
      <c r="F224" s="23">
        <v>889.13</v>
      </c>
      <c r="G224" s="6">
        <v>820.42250000000001</v>
      </c>
      <c r="H224" s="6">
        <v>68.708200000000005</v>
      </c>
      <c r="I224" s="5" t="s">
        <v>79</v>
      </c>
      <c r="J224" s="23">
        <v>2426.5825136354701</v>
      </c>
      <c r="K224" s="25">
        <v>2157547.3103486998</v>
      </c>
      <c r="L224" s="47" t="s">
        <v>80</v>
      </c>
      <c r="M224" s="47" t="s">
        <v>89</v>
      </c>
    </row>
    <row r="225" spans="1:13" s="2" customFormat="1">
      <c r="A225" s="47" t="s">
        <v>107</v>
      </c>
      <c r="B225" s="47" t="s">
        <v>25</v>
      </c>
      <c r="C225" s="22">
        <v>401</v>
      </c>
      <c r="D225" s="47">
        <v>4</v>
      </c>
      <c r="E225" s="47" t="s">
        <v>25</v>
      </c>
      <c r="F225" s="23">
        <v>889.13</v>
      </c>
      <c r="G225" s="6">
        <v>820.42250000000001</v>
      </c>
      <c r="H225" s="6">
        <v>68.708200000000005</v>
      </c>
      <c r="I225" s="5" t="s">
        <v>79</v>
      </c>
      <c r="J225" s="23">
        <v>2426.5825136354701</v>
      </c>
      <c r="K225" s="25">
        <v>2157547.3103486998</v>
      </c>
      <c r="L225" s="47" t="s">
        <v>80</v>
      </c>
      <c r="M225" s="47" t="s">
        <v>89</v>
      </c>
    </row>
    <row r="226" spans="1:13" s="2" customFormat="1">
      <c r="A226" s="47" t="s">
        <v>107</v>
      </c>
      <c r="B226" s="47" t="s">
        <v>25</v>
      </c>
      <c r="C226" s="22">
        <v>501</v>
      </c>
      <c r="D226" s="47">
        <v>4</v>
      </c>
      <c r="E226" s="47" t="s">
        <v>25</v>
      </c>
      <c r="F226" s="23">
        <v>889.13</v>
      </c>
      <c r="G226" s="6">
        <v>820.42250000000001</v>
      </c>
      <c r="H226" s="6">
        <v>68.708200000000005</v>
      </c>
      <c r="I226" s="5" t="s">
        <v>79</v>
      </c>
      <c r="J226" s="23">
        <v>2255.2439226462502</v>
      </c>
      <c r="K226" s="25">
        <v>2005205.02894246</v>
      </c>
      <c r="L226" s="47" t="s">
        <v>80</v>
      </c>
      <c r="M226" s="47" t="s">
        <v>89</v>
      </c>
    </row>
    <row r="227" spans="1:13" s="2" customFormat="1">
      <c r="A227" s="47" t="s">
        <v>107</v>
      </c>
      <c r="B227" s="47" t="s">
        <v>25</v>
      </c>
      <c r="C227" s="22">
        <v>102</v>
      </c>
      <c r="D227" s="47">
        <v>7.5</v>
      </c>
      <c r="E227" s="47" t="s">
        <v>25</v>
      </c>
      <c r="F227" s="23">
        <v>877.47</v>
      </c>
      <c r="G227" s="6">
        <v>809.6825</v>
      </c>
      <c r="H227" s="6">
        <v>67.7881</v>
      </c>
      <c r="I227" s="5" t="s">
        <v>79</v>
      </c>
      <c r="J227" s="23">
        <v>5069.4490370866997</v>
      </c>
      <c r="K227" s="25">
        <v>4448289.4465724695</v>
      </c>
      <c r="L227" s="47" t="s">
        <v>80</v>
      </c>
      <c r="M227" s="47" t="s">
        <v>89</v>
      </c>
    </row>
    <row r="228" spans="1:13" s="2" customFormat="1">
      <c r="A228" s="47" t="s">
        <v>107</v>
      </c>
      <c r="B228" s="47" t="s">
        <v>25</v>
      </c>
      <c r="C228" s="22">
        <v>202</v>
      </c>
      <c r="D228" s="47">
        <v>4</v>
      </c>
      <c r="E228" s="47" t="s">
        <v>25</v>
      </c>
      <c r="F228" s="23">
        <v>877.32</v>
      </c>
      <c r="G228" s="6">
        <v>805.1825</v>
      </c>
      <c r="H228" s="6">
        <v>72.133799999999994</v>
      </c>
      <c r="I228" s="5" t="s">
        <v>79</v>
      </c>
      <c r="J228" s="23">
        <v>2652.8626813977698</v>
      </c>
      <c r="K228" s="25">
        <v>2327409.4876438901</v>
      </c>
      <c r="L228" s="47" t="s">
        <v>80</v>
      </c>
      <c r="M228" s="47" t="s">
        <v>89</v>
      </c>
    </row>
    <row r="229" spans="1:13" s="2" customFormat="1">
      <c r="A229" s="47" t="s">
        <v>107</v>
      </c>
      <c r="B229" s="47" t="s">
        <v>25</v>
      </c>
      <c r="C229" s="22">
        <v>302</v>
      </c>
      <c r="D229" s="47">
        <v>4</v>
      </c>
      <c r="E229" s="47" t="s">
        <v>25</v>
      </c>
      <c r="F229" s="23">
        <v>889.11</v>
      </c>
      <c r="G229" s="6">
        <v>820.42250000000001</v>
      </c>
      <c r="H229" s="6">
        <v>68.687200000000004</v>
      </c>
      <c r="I229" s="5" t="s">
        <v>79</v>
      </c>
      <c r="J229" s="23">
        <v>2472.2731236178101</v>
      </c>
      <c r="K229" s="25">
        <v>2198122.7569398298</v>
      </c>
      <c r="L229" s="47" t="s">
        <v>80</v>
      </c>
      <c r="M229" s="47" t="s">
        <v>89</v>
      </c>
    </row>
    <row r="230" spans="1:13" s="2" customFormat="1">
      <c r="A230" s="47" t="s">
        <v>107</v>
      </c>
      <c r="B230" s="47" t="s">
        <v>25</v>
      </c>
      <c r="C230" s="22">
        <v>402</v>
      </c>
      <c r="D230" s="47">
        <v>4</v>
      </c>
      <c r="E230" s="47" t="s">
        <v>25</v>
      </c>
      <c r="F230" s="23">
        <v>889.11</v>
      </c>
      <c r="G230" s="6">
        <v>820.42250000000001</v>
      </c>
      <c r="H230" s="6">
        <v>68.687200000000004</v>
      </c>
      <c r="I230" s="5" t="s">
        <v>79</v>
      </c>
      <c r="J230" s="23">
        <v>2472.2731236178101</v>
      </c>
      <c r="K230" s="25">
        <v>2198122.7569398298</v>
      </c>
      <c r="L230" s="47" t="s">
        <v>80</v>
      </c>
      <c r="M230" s="47" t="s">
        <v>89</v>
      </c>
    </row>
    <row r="231" spans="1:13" s="2" customFormat="1">
      <c r="A231" s="47" t="s">
        <v>107</v>
      </c>
      <c r="B231" s="47" t="s">
        <v>25</v>
      </c>
      <c r="C231" s="22">
        <v>502</v>
      </c>
      <c r="D231" s="47">
        <v>4</v>
      </c>
      <c r="E231" s="47" t="s">
        <v>25</v>
      </c>
      <c r="F231" s="23">
        <v>889.11</v>
      </c>
      <c r="G231" s="6">
        <v>820.42250000000001</v>
      </c>
      <c r="H231" s="6">
        <v>68.687200000000004</v>
      </c>
      <c r="I231" s="5" t="s">
        <v>79</v>
      </c>
      <c r="J231" s="23">
        <v>2300.4743145390198</v>
      </c>
      <c r="K231" s="25">
        <v>2045374.71779979</v>
      </c>
      <c r="L231" s="47" t="s">
        <v>80</v>
      </c>
      <c r="M231" s="47" t="s">
        <v>89</v>
      </c>
    </row>
    <row r="232" spans="1:13" s="2" customFormat="1">
      <c r="A232" s="47" t="s">
        <v>103</v>
      </c>
      <c r="B232" s="47" t="s">
        <v>25</v>
      </c>
      <c r="C232" s="22">
        <v>101</v>
      </c>
      <c r="D232" s="47">
        <v>7.5</v>
      </c>
      <c r="E232" s="47" t="s">
        <v>25</v>
      </c>
      <c r="F232" s="23">
        <v>662.86</v>
      </c>
      <c r="G232" s="6">
        <v>586.63250000000005</v>
      </c>
      <c r="H232" s="6">
        <v>76.22</v>
      </c>
      <c r="I232" s="5" t="s">
        <v>79</v>
      </c>
      <c r="J232" s="23">
        <f>K232/F232</f>
        <v>5197.6431359576982</v>
      </c>
      <c r="K232" s="25">
        <v>3445309.7291009198</v>
      </c>
      <c r="L232" s="47" t="s">
        <v>80</v>
      </c>
      <c r="M232" s="47"/>
    </row>
    <row r="233" spans="1:13" s="2" customFormat="1">
      <c r="A233" s="47" t="s">
        <v>103</v>
      </c>
      <c r="B233" s="47" t="s">
        <v>25</v>
      </c>
      <c r="C233" s="22">
        <v>201</v>
      </c>
      <c r="D233" s="47">
        <v>4</v>
      </c>
      <c r="E233" s="47" t="s">
        <v>25</v>
      </c>
      <c r="F233" s="23">
        <v>659.19</v>
      </c>
      <c r="G233" s="6">
        <v>573.99</v>
      </c>
      <c r="H233" s="6">
        <v>85.19</v>
      </c>
      <c r="I233" s="5" t="s">
        <v>79</v>
      </c>
      <c r="J233" s="23">
        <f>K233/F233</f>
        <v>2550.581522635795</v>
      </c>
      <c r="K233" s="25">
        <v>1681317.8339062899</v>
      </c>
      <c r="L233" s="47" t="s">
        <v>80</v>
      </c>
      <c r="M233" s="47"/>
    </row>
    <row r="234" spans="1:13" s="2" customFormat="1">
      <c r="A234" s="47" t="s">
        <v>103</v>
      </c>
      <c r="B234" s="47" t="s">
        <v>25</v>
      </c>
      <c r="C234" s="22">
        <v>301</v>
      </c>
      <c r="D234" s="47">
        <v>4</v>
      </c>
      <c r="E234" s="47" t="s">
        <v>25</v>
      </c>
      <c r="F234" s="23">
        <v>674.92</v>
      </c>
      <c r="G234" s="6">
        <v>597.30999999999995</v>
      </c>
      <c r="H234" s="6">
        <v>77.61</v>
      </c>
      <c r="I234" s="5" t="s">
        <v>79</v>
      </c>
      <c r="J234" s="23">
        <f>K234/F234</f>
        <v>2366.8838261178512</v>
      </c>
      <c r="K234" s="25">
        <v>1597457.23192346</v>
      </c>
      <c r="L234" s="47" t="s">
        <v>80</v>
      </c>
      <c r="M234" s="47"/>
    </row>
    <row r="235" spans="1:13" s="2" customFormat="1">
      <c r="A235" s="47" t="s">
        <v>103</v>
      </c>
      <c r="B235" s="47" t="s">
        <v>25</v>
      </c>
      <c r="C235" s="22">
        <v>401</v>
      </c>
      <c r="D235" s="47">
        <v>4</v>
      </c>
      <c r="E235" s="47" t="s">
        <v>25</v>
      </c>
      <c r="F235" s="23">
        <v>674.92</v>
      </c>
      <c r="G235" s="6">
        <v>597.3125</v>
      </c>
      <c r="H235" s="6">
        <v>77.61</v>
      </c>
      <c r="I235" s="5" t="s">
        <v>79</v>
      </c>
      <c r="J235" s="23">
        <f>K235/F235</f>
        <v>2366.8838261178512</v>
      </c>
      <c r="K235" s="25">
        <v>1597457.23192346</v>
      </c>
      <c r="L235" s="47" t="s">
        <v>80</v>
      </c>
      <c r="M235" s="47"/>
    </row>
    <row r="236" spans="1:13" s="2" customFormat="1">
      <c r="A236" s="47" t="s">
        <v>103</v>
      </c>
      <c r="B236" s="47" t="s">
        <v>25</v>
      </c>
      <c r="C236" s="22">
        <v>501</v>
      </c>
      <c r="D236" s="47">
        <v>4</v>
      </c>
      <c r="E236" s="47" t="s">
        <v>25</v>
      </c>
      <c r="F236" s="23">
        <v>674.92</v>
      </c>
      <c r="G236" s="6">
        <v>597.3125</v>
      </c>
      <c r="H236" s="6">
        <v>77.61</v>
      </c>
      <c r="I236" s="5" t="s">
        <v>79</v>
      </c>
      <c r="J236" s="23">
        <f>K236/F236</f>
        <v>2343.3807717881677</v>
      </c>
      <c r="K236" s="25">
        <v>1581594.5504952699</v>
      </c>
      <c r="L236" s="47" t="s">
        <v>80</v>
      </c>
      <c r="M236" s="47"/>
    </row>
    <row r="237" spans="1:13" s="2" customFormat="1">
      <c r="A237" s="47" t="s">
        <v>104</v>
      </c>
      <c r="B237" s="47" t="s">
        <v>25</v>
      </c>
      <c r="C237" s="22">
        <v>101</v>
      </c>
      <c r="D237" s="47">
        <v>7.5</v>
      </c>
      <c r="E237" s="47" t="s">
        <v>25</v>
      </c>
      <c r="F237" s="23">
        <v>439.77</v>
      </c>
      <c r="G237" s="6">
        <v>375.03</v>
      </c>
      <c r="H237" s="6">
        <v>64.739900000000006</v>
      </c>
      <c r="I237" s="5" t="s">
        <v>79</v>
      </c>
      <c r="J237" s="23">
        <v>5329.9528164949097</v>
      </c>
      <c r="K237" s="25">
        <f t="shared" ref="K237:K255" si="4">F237*J237</f>
        <v>2343953.3501099665</v>
      </c>
      <c r="L237" s="47" t="s">
        <v>80</v>
      </c>
      <c r="M237" s="47"/>
    </row>
    <row r="238" spans="1:13" s="2" customFormat="1">
      <c r="A238" s="47" t="s">
        <v>104</v>
      </c>
      <c r="B238" s="47" t="s">
        <v>25</v>
      </c>
      <c r="C238" s="22">
        <v>201</v>
      </c>
      <c r="D238" s="47">
        <v>4</v>
      </c>
      <c r="E238" s="47" t="s">
        <v>25</v>
      </c>
      <c r="F238" s="23">
        <v>441.29</v>
      </c>
      <c r="G238" s="6">
        <v>372.28</v>
      </c>
      <c r="H238" s="6">
        <v>69.009799999999998</v>
      </c>
      <c r="I238" s="5" t="s">
        <v>79</v>
      </c>
      <c r="J238" s="23">
        <v>2621.9864375430302</v>
      </c>
      <c r="K238" s="25">
        <f t="shared" si="4"/>
        <v>1157056.3950233639</v>
      </c>
      <c r="L238" s="47" t="s">
        <v>80</v>
      </c>
      <c r="M238" s="47"/>
    </row>
    <row r="239" spans="1:13" s="2" customFormat="1">
      <c r="A239" s="47" t="s">
        <v>104</v>
      </c>
      <c r="B239" s="47" t="s">
        <v>25</v>
      </c>
      <c r="C239" s="22">
        <v>301</v>
      </c>
      <c r="D239" s="47">
        <v>4</v>
      </c>
      <c r="E239" s="47" t="s">
        <v>25</v>
      </c>
      <c r="F239" s="23">
        <v>454.42</v>
      </c>
      <c r="G239" s="6">
        <v>387.52</v>
      </c>
      <c r="H239" s="6">
        <v>66.895899999999997</v>
      </c>
      <c r="I239" s="5" t="s">
        <v>79</v>
      </c>
      <c r="J239" s="23">
        <v>2433.61115870201</v>
      </c>
      <c r="K239" s="25">
        <f t="shared" si="4"/>
        <v>1105881.5827373674</v>
      </c>
      <c r="L239" s="47" t="s">
        <v>80</v>
      </c>
      <c r="M239" s="47"/>
    </row>
    <row r="240" spans="1:13" s="2" customFormat="1">
      <c r="A240" s="47" t="s">
        <v>104</v>
      </c>
      <c r="B240" s="47" t="s">
        <v>25</v>
      </c>
      <c r="C240" s="22">
        <v>401</v>
      </c>
      <c r="D240" s="47">
        <v>4</v>
      </c>
      <c r="E240" s="47" t="s">
        <v>25</v>
      </c>
      <c r="F240" s="23">
        <v>454.42</v>
      </c>
      <c r="G240" s="6">
        <v>387.52</v>
      </c>
      <c r="H240" s="6">
        <v>66.895899999999997</v>
      </c>
      <c r="I240" s="5" t="s">
        <v>79</v>
      </c>
      <c r="J240" s="23">
        <v>2433.61115870201</v>
      </c>
      <c r="K240" s="25">
        <f t="shared" si="4"/>
        <v>1105881.5827373674</v>
      </c>
      <c r="L240" s="47" t="s">
        <v>80</v>
      </c>
      <c r="M240" s="47"/>
    </row>
    <row r="241" spans="1:16" s="2" customFormat="1">
      <c r="A241" s="47" t="s">
        <v>104</v>
      </c>
      <c r="B241" s="47" t="s">
        <v>25</v>
      </c>
      <c r="C241" s="22">
        <v>501</v>
      </c>
      <c r="D241" s="47">
        <v>4</v>
      </c>
      <c r="E241" s="47" t="s">
        <v>25</v>
      </c>
      <c r="F241" s="23">
        <v>454.42</v>
      </c>
      <c r="G241" s="6">
        <v>387.52</v>
      </c>
      <c r="H241" s="6">
        <v>66.895899999999997</v>
      </c>
      <c r="I241" s="5" t="s">
        <v>79</v>
      </c>
      <c r="J241" s="23">
        <v>2409.2750471149802</v>
      </c>
      <c r="K241" s="25">
        <f t="shared" si="4"/>
        <v>1094822.7669099893</v>
      </c>
      <c r="L241" s="47" t="s">
        <v>80</v>
      </c>
      <c r="M241" s="47"/>
    </row>
    <row r="242" spans="1:16" s="2" customFormat="1">
      <c r="A242" s="47" t="s">
        <v>104</v>
      </c>
      <c r="B242" s="47" t="s">
        <v>25</v>
      </c>
      <c r="C242" s="22">
        <v>102</v>
      </c>
      <c r="D242" s="47">
        <v>7.5</v>
      </c>
      <c r="E242" s="47" t="s">
        <v>25</v>
      </c>
      <c r="F242" s="23">
        <v>441.78</v>
      </c>
      <c r="G242" s="6">
        <v>376.78</v>
      </c>
      <c r="H242" s="6">
        <v>64.997100000000003</v>
      </c>
      <c r="I242" s="5" t="s">
        <v>79</v>
      </c>
      <c r="J242" s="23">
        <v>5437.6286309695597</v>
      </c>
      <c r="K242" s="25">
        <f t="shared" si="4"/>
        <v>2402235.576589732</v>
      </c>
      <c r="L242" s="47" t="s">
        <v>80</v>
      </c>
      <c r="M242" s="47"/>
    </row>
    <row r="243" spans="1:16" s="2" customFormat="1">
      <c r="A243" s="47" t="s">
        <v>104</v>
      </c>
      <c r="B243" s="47" t="s">
        <v>25</v>
      </c>
      <c r="C243" s="22">
        <v>202</v>
      </c>
      <c r="D243" s="47">
        <v>4</v>
      </c>
      <c r="E243" s="47" t="s">
        <v>25</v>
      </c>
      <c r="F243" s="23">
        <v>441.25</v>
      </c>
      <c r="G243" s="6">
        <v>372.28</v>
      </c>
      <c r="H243" s="6">
        <v>68.965500000000006</v>
      </c>
      <c r="I243" s="5" t="s">
        <v>79</v>
      </c>
      <c r="J243" s="23">
        <v>2674.9558605236898</v>
      </c>
      <c r="K243" s="25">
        <f t="shared" si="4"/>
        <v>1180324.273456078</v>
      </c>
      <c r="L243" s="47" t="s">
        <v>80</v>
      </c>
      <c r="M243" s="47"/>
    </row>
    <row r="244" spans="1:16" s="2" customFormat="1">
      <c r="A244" s="47" t="s">
        <v>104</v>
      </c>
      <c r="B244" s="47" t="s">
        <v>25</v>
      </c>
      <c r="C244" s="22">
        <v>302</v>
      </c>
      <c r="D244" s="47">
        <v>4</v>
      </c>
      <c r="E244" s="47" t="s">
        <v>25</v>
      </c>
      <c r="F244" s="23">
        <v>454.37</v>
      </c>
      <c r="G244" s="6">
        <v>387.52</v>
      </c>
      <c r="H244" s="6">
        <v>66.849900000000005</v>
      </c>
      <c r="I244" s="5" t="s">
        <v>79</v>
      </c>
      <c r="J244" s="23">
        <v>2482.7750204939298</v>
      </c>
      <c r="K244" s="25">
        <f t="shared" si="4"/>
        <v>1128098.4860618268</v>
      </c>
      <c r="L244" s="47" t="s">
        <v>80</v>
      </c>
      <c r="M244" s="47"/>
    </row>
    <row r="245" spans="1:16" s="2" customFormat="1">
      <c r="A245" s="47" t="s">
        <v>104</v>
      </c>
      <c r="B245" s="47" t="s">
        <v>25</v>
      </c>
      <c r="C245" s="22">
        <v>402</v>
      </c>
      <c r="D245" s="47">
        <v>4</v>
      </c>
      <c r="E245" s="47" t="s">
        <v>25</v>
      </c>
      <c r="F245" s="23">
        <v>454.37</v>
      </c>
      <c r="G245" s="6">
        <v>387.52</v>
      </c>
      <c r="H245" s="6">
        <v>66.849900000000005</v>
      </c>
      <c r="I245" s="5" t="s">
        <v>79</v>
      </c>
      <c r="J245" s="23">
        <v>2482.7750204939298</v>
      </c>
      <c r="K245" s="25">
        <f t="shared" si="4"/>
        <v>1128098.4860618268</v>
      </c>
      <c r="L245" s="47" t="s">
        <v>80</v>
      </c>
      <c r="M245" s="47"/>
    </row>
    <row r="246" spans="1:16" s="2" customFormat="1">
      <c r="A246" s="47" t="s">
        <v>104</v>
      </c>
      <c r="B246" s="47" t="s">
        <v>25</v>
      </c>
      <c r="C246" s="22">
        <v>502</v>
      </c>
      <c r="D246" s="47">
        <v>4</v>
      </c>
      <c r="E246" s="47" t="s">
        <v>25</v>
      </c>
      <c r="F246" s="23">
        <v>454.37</v>
      </c>
      <c r="G246" s="6">
        <v>387.52</v>
      </c>
      <c r="H246" s="6">
        <v>66.849900000000005</v>
      </c>
      <c r="I246" s="5" t="s">
        <v>79</v>
      </c>
      <c r="J246" s="23">
        <v>2457.9472702890198</v>
      </c>
      <c r="K246" s="25">
        <f t="shared" si="4"/>
        <v>1116817.501201222</v>
      </c>
      <c r="L246" s="47" t="s">
        <v>80</v>
      </c>
      <c r="M246" s="47"/>
    </row>
    <row r="247" spans="1:16" s="2" customFormat="1">
      <c r="A247" s="47" t="s">
        <v>105</v>
      </c>
      <c r="B247" s="47" t="s">
        <v>25</v>
      </c>
      <c r="C247" s="22">
        <v>101</v>
      </c>
      <c r="D247" s="47">
        <v>7.5</v>
      </c>
      <c r="E247" s="47" t="s">
        <v>25</v>
      </c>
      <c r="F247" s="23">
        <v>487.55</v>
      </c>
      <c r="G247" s="6">
        <v>422.89</v>
      </c>
      <c r="H247" s="6">
        <v>64.659199999999998</v>
      </c>
      <c r="I247" s="5" t="s">
        <v>79</v>
      </c>
      <c r="J247" s="23">
        <v>5295.2286662323704</v>
      </c>
      <c r="K247" s="25">
        <f t="shared" si="4"/>
        <v>2581688.7362215924</v>
      </c>
      <c r="L247" s="47" t="s">
        <v>80</v>
      </c>
      <c r="M247" s="47"/>
    </row>
    <row r="248" spans="1:16" s="2" customFormat="1">
      <c r="A248" s="47" t="s">
        <v>105</v>
      </c>
      <c r="B248" s="47" t="s">
        <v>25</v>
      </c>
      <c r="C248" s="22">
        <v>201</v>
      </c>
      <c r="D248" s="47">
        <v>4</v>
      </c>
      <c r="E248" s="47" t="s">
        <v>25</v>
      </c>
      <c r="F248" s="23">
        <v>485.37</v>
      </c>
      <c r="G248" s="6">
        <v>416.91</v>
      </c>
      <c r="H248" s="6">
        <v>68.458299999999994</v>
      </c>
      <c r="I248" s="5" t="s">
        <v>79</v>
      </c>
      <c r="J248" s="23">
        <v>2619.0528019529202</v>
      </c>
      <c r="K248" s="25">
        <f t="shared" si="4"/>
        <v>1271209.658483889</v>
      </c>
      <c r="L248" s="47" t="s">
        <v>80</v>
      </c>
      <c r="M248" s="47"/>
    </row>
    <row r="249" spans="1:16" s="2" customFormat="1">
      <c r="A249" s="47" t="s">
        <v>105</v>
      </c>
      <c r="B249" s="47" t="s">
        <v>25</v>
      </c>
      <c r="C249" s="22">
        <v>301</v>
      </c>
      <c r="D249" s="47">
        <v>4</v>
      </c>
      <c r="E249" s="47" t="s">
        <v>25</v>
      </c>
      <c r="F249" s="23">
        <v>502.24</v>
      </c>
      <c r="G249" s="6">
        <v>435.63</v>
      </c>
      <c r="H249" s="6">
        <v>66.607200000000006</v>
      </c>
      <c r="I249" s="5" t="s">
        <v>79</v>
      </c>
      <c r="J249" s="23">
        <v>2432.8889785836</v>
      </c>
      <c r="K249" s="25">
        <f t="shared" si="4"/>
        <v>1221894.1606038273</v>
      </c>
      <c r="L249" s="47" t="s">
        <v>80</v>
      </c>
      <c r="M249" s="47"/>
    </row>
    <row r="250" spans="1:16" s="2" customFormat="1">
      <c r="A250" s="47" t="s">
        <v>105</v>
      </c>
      <c r="B250" s="47" t="s">
        <v>25</v>
      </c>
      <c r="C250" s="22">
        <v>401</v>
      </c>
      <c r="D250" s="47">
        <v>4</v>
      </c>
      <c r="E250" s="47" t="s">
        <v>25</v>
      </c>
      <c r="F250" s="23">
        <v>502.24</v>
      </c>
      <c r="G250" s="6">
        <v>435.63</v>
      </c>
      <c r="H250" s="6">
        <v>66.607200000000006</v>
      </c>
      <c r="I250" s="5" t="s">
        <v>79</v>
      </c>
      <c r="J250" s="23">
        <v>2432.8889785836</v>
      </c>
      <c r="K250" s="25">
        <f t="shared" si="4"/>
        <v>1221894.1606038273</v>
      </c>
      <c r="L250" s="47" t="s">
        <v>80</v>
      </c>
      <c r="M250" s="47"/>
    </row>
    <row r="251" spans="1:16" s="2" customFormat="1">
      <c r="A251" s="47" t="s">
        <v>105</v>
      </c>
      <c r="B251" s="47" t="s">
        <v>25</v>
      </c>
      <c r="C251" s="22">
        <v>501</v>
      </c>
      <c r="D251" s="47">
        <v>4</v>
      </c>
      <c r="E251" s="47" t="s">
        <v>25</v>
      </c>
      <c r="F251" s="23">
        <v>502.24</v>
      </c>
      <c r="G251" s="6">
        <v>435.63</v>
      </c>
      <c r="H251" s="6">
        <v>66.607200000000006</v>
      </c>
      <c r="I251" s="5" t="s">
        <v>79</v>
      </c>
      <c r="J251" s="23">
        <v>2408.8385638643299</v>
      </c>
      <c r="K251" s="25">
        <f t="shared" si="4"/>
        <v>1209815.0803152211</v>
      </c>
      <c r="L251" s="47" t="s">
        <v>80</v>
      </c>
      <c r="M251" s="47"/>
    </row>
    <row r="252" spans="1:16" s="2" customFormat="1">
      <c r="A252" s="47" t="s">
        <v>105</v>
      </c>
      <c r="B252" s="47" t="s">
        <v>25</v>
      </c>
      <c r="C252" s="22">
        <v>102</v>
      </c>
      <c r="D252" s="47">
        <v>7.5</v>
      </c>
      <c r="E252" s="47" t="s">
        <v>25</v>
      </c>
      <c r="F252" s="23">
        <v>489.81</v>
      </c>
      <c r="G252" s="6">
        <v>424.89</v>
      </c>
      <c r="H252" s="6">
        <v>64.920900000000003</v>
      </c>
      <c r="I252" s="5" t="s">
        <v>79</v>
      </c>
      <c r="J252" s="23">
        <v>5261.0330405042296</v>
      </c>
      <c r="K252" s="25">
        <f t="shared" si="4"/>
        <v>2576906.5935693765</v>
      </c>
      <c r="L252" s="47" t="s">
        <v>80</v>
      </c>
      <c r="M252" s="47"/>
    </row>
    <row r="253" spans="1:16" s="2" customFormat="1">
      <c r="A253" s="47" t="s">
        <v>105</v>
      </c>
      <c r="B253" s="47" t="s">
        <v>25</v>
      </c>
      <c r="C253" s="22">
        <v>202</v>
      </c>
      <c r="D253" s="47">
        <v>4</v>
      </c>
      <c r="E253" s="47" t="s">
        <v>25</v>
      </c>
      <c r="F253" s="23">
        <v>485.32</v>
      </c>
      <c r="G253" s="6">
        <v>416.91</v>
      </c>
      <c r="H253" s="6">
        <v>68.4148</v>
      </c>
      <c r="I253" s="5" t="s">
        <v>79</v>
      </c>
      <c r="J253" s="23">
        <v>2597.1373970424702</v>
      </c>
      <c r="K253" s="25">
        <f t="shared" si="4"/>
        <v>1260442.7215326517</v>
      </c>
      <c r="L253" s="47" t="s">
        <v>80</v>
      </c>
      <c r="M253" s="47"/>
    </row>
    <row r="254" spans="1:16" s="2" customFormat="1">
      <c r="A254" s="47" t="s">
        <v>105</v>
      </c>
      <c r="B254" s="47" t="s">
        <v>25</v>
      </c>
      <c r="C254" s="22">
        <v>302</v>
      </c>
      <c r="D254" s="47">
        <v>4</v>
      </c>
      <c r="E254" s="47" t="s">
        <v>25</v>
      </c>
      <c r="F254" s="23">
        <v>502.19</v>
      </c>
      <c r="G254" s="6">
        <v>435.63</v>
      </c>
      <c r="H254" s="6">
        <v>66.561800000000005</v>
      </c>
      <c r="I254" s="5" t="s">
        <v>79</v>
      </c>
      <c r="J254" s="23">
        <v>2411.8278272704802</v>
      </c>
      <c r="K254" s="25">
        <f t="shared" si="4"/>
        <v>1211195.8165769624</v>
      </c>
      <c r="L254" s="47" t="s">
        <v>80</v>
      </c>
      <c r="M254" s="47"/>
    </row>
    <row r="255" spans="1:16" s="2" customFormat="1">
      <c r="A255" s="47" t="s">
        <v>105</v>
      </c>
      <c r="B255" s="47" t="s">
        <v>25</v>
      </c>
      <c r="C255" s="22">
        <v>402</v>
      </c>
      <c r="D255" s="47">
        <v>4</v>
      </c>
      <c r="E255" s="47" t="s">
        <v>25</v>
      </c>
      <c r="F255" s="23">
        <v>502.19</v>
      </c>
      <c r="G255" s="6">
        <v>435.63</v>
      </c>
      <c r="H255" s="6">
        <v>66.561800000000005</v>
      </c>
      <c r="I255" s="5" t="s">
        <v>79</v>
      </c>
      <c r="J255" s="23">
        <v>2411.8278272704802</v>
      </c>
      <c r="K255" s="25">
        <f t="shared" si="4"/>
        <v>1211195.8165769624</v>
      </c>
      <c r="L255" s="47" t="s">
        <v>80</v>
      </c>
      <c r="M255" s="47"/>
      <c r="P255" s="2" t="s">
        <v>106</v>
      </c>
    </row>
    <row r="256" spans="1:16" s="2" customFormat="1">
      <c r="A256" s="47" t="s">
        <v>105</v>
      </c>
      <c r="B256" s="47" t="s">
        <v>25</v>
      </c>
      <c r="C256" s="22">
        <v>502</v>
      </c>
      <c r="D256" s="47">
        <v>4</v>
      </c>
      <c r="E256" s="47" t="s">
        <v>25</v>
      </c>
      <c r="F256" s="23">
        <v>502.19</v>
      </c>
      <c r="G256" s="6">
        <v>435.63</v>
      </c>
      <c r="H256" s="6">
        <v>66.561800000000005</v>
      </c>
      <c r="I256" s="5" t="s">
        <v>79</v>
      </c>
      <c r="J256" s="23">
        <v>2387.8877731622401</v>
      </c>
      <c r="K256" s="25">
        <v>1199173.3608043501</v>
      </c>
      <c r="L256" s="47" t="s">
        <v>80</v>
      </c>
      <c r="M256" s="47"/>
    </row>
    <row r="257" spans="1:13">
      <c r="A257" s="89" t="s">
        <v>108</v>
      </c>
      <c r="B257" s="89"/>
      <c r="C257" s="89"/>
      <c r="D257" s="89"/>
      <c r="E257" s="89"/>
      <c r="F257" s="89"/>
      <c r="G257" s="89"/>
      <c r="H257" s="89"/>
      <c r="I257" s="90"/>
      <c r="J257" s="102"/>
      <c r="K257" s="90"/>
      <c r="L257" s="90"/>
      <c r="M257" s="89"/>
    </row>
    <row r="258" spans="1:13">
      <c r="I258" s="26"/>
      <c r="J258" s="103"/>
      <c r="K258" s="26"/>
      <c r="L258" s="26"/>
      <c r="M258" s="14"/>
    </row>
    <row r="259" spans="1:13">
      <c r="I259" s="26"/>
      <c r="J259" s="104" t="s">
        <v>109</v>
      </c>
      <c r="K259" s="91"/>
      <c r="L259" s="91"/>
      <c r="M259" s="14"/>
    </row>
    <row r="260" spans="1:13">
      <c r="I260" s="26"/>
      <c r="J260" s="105"/>
      <c r="K260" s="50"/>
      <c r="L260" s="50"/>
      <c r="M260" s="14"/>
    </row>
    <row r="261" spans="1:13">
      <c r="I261" s="26"/>
      <c r="J261" s="106"/>
      <c r="K261" s="92"/>
      <c r="L261" s="92"/>
      <c r="M261" s="14"/>
    </row>
  </sheetData>
  <mergeCells count="5">
    <mergeCell ref="A1:M1"/>
    <mergeCell ref="A2:M2"/>
    <mergeCell ref="A257:M257"/>
    <mergeCell ref="J259:L259"/>
    <mergeCell ref="J261:L261"/>
  </mergeCells>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401"/>
  <sheetViews>
    <sheetView workbookViewId="0">
      <selection activeCell="I26" sqref="I26"/>
    </sheetView>
  </sheetViews>
  <sheetFormatPr defaultColWidth="9" defaultRowHeight="13.5"/>
  <cols>
    <col min="1" max="1" width="7.375" style="1" customWidth="1"/>
    <col min="2" max="2" width="6.875" style="1" customWidth="1"/>
    <col min="3" max="3" width="7.125" style="1" customWidth="1"/>
    <col min="4" max="4" width="7.625" style="1" customWidth="1"/>
    <col min="5" max="5" width="7.25" style="44" customWidth="1"/>
    <col min="6" max="6" width="9.375" style="1" customWidth="1"/>
    <col min="7" max="7" width="11.625" style="1" customWidth="1"/>
    <col min="8" max="8" width="11.375" style="1" customWidth="1"/>
    <col min="9" max="9" width="8.375" style="1" customWidth="1"/>
    <col min="10" max="10" width="9.5" style="1" customWidth="1"/>
    <col min="11" max="11" width="11.375" style="1" customWidth="1"/>
    <col min="12" max="12" width="7.125" style="1" customWidth="1"/>
    <col min="13" max="13" width="8.25" style="1" customWidth="1"/>
    <col min="14" max="16384" width="9" style="2"/>
  </cols>
  <sheetData>
    <row r="1" spans="1:13" s="11" customFormat="1" ht="25.5">
      <c r="A1" s="86" t="s">
        <v>63</v>
      </c>
      <c r="B1" s="86"/>
      <c r="C1" s="86"/>
      <c r="D1" s="86"/>
      <c r="E1" s="93"/>
      <c r="F1" s="86"/>
      <c r="G1" s="86"/>
      <c r="H1" s="86"/>
      <c r="I1" s="86"/>
      <c r="J1" s="86"/>
      <c r="K1" s="86"/>
      <c r="L1" s="86"/>
      <c r="M1" s="86"/>
    </row>
    <row r="2" spans="1:13" s="11" customFormat="1">
      <c r="A2" s="94" t="s">
        <v>110</v>
      </c>
      <c r="B2" s="94"/>
      <c r="C2" s="95"/>
      <c r="D2" s="95"/>
      <c r="E2" s="96"/>
      <c r="F2" s="95"/>
      <c r="G2" s="95"/>
      <c r="H2" s="95"/>
      <c r="I2" s="95"/>
      <c r="J2" s="95"/>
      <c r="K2" s="95"/>
      <c r="L2" s="95"/>
      <c r="M2" s="95"/>
    </row>
    <row r="3" spans="1:13" s="11" customFormat="1">
      <c r="A3" s="45"/>
      <c r="B3" s="45"/>
      <c r="C3" s="45"/>
      <c r="D3" s="45"/>
      <c r="E3" s="46"/>
      <c r="F3" s="45"/>
      <c r="G3" s="45"/>
      <c r="H3" s="45"/>
      <c r="I3" s="45"/>
      <c r="J3" s="45" t="s">
        <v>111</v>
      </c>
      <c r="K3" s="45"/>
      <c r="L3" s="45"/>
      <c r="M3" s="45"/>
    </row>
    <row r="4" spans="1:13" s="12" customFormat="1" ht="24">
      <c r="A4" s="3" t="s">
        <v>66</v>
      </c>
      <c r="B4" s="3" t="s">
        <v>67</v>
      </c>
      <c r="C4" s="3" t="s">
        <v>68</v>
      </c>
      <c r="D4" s="3" t="s">
        <v>69</v>
      </c>
      <c r="E4" s="3" t="s">
        <v>24</v>
      </c>
      <c r="F4" s="3" t="s">
        <v>26</v>
      </c>
      <c r="G4" s="3" t="s">
        <v>71</v>
      </c>
      <c r="H4" s="3" t="s">
        <v>72</v>
      </c>
      <c r="I4" s="3" t="s">
        <v>73</v>
      </c>
      <c r="J4" s="3" t="s">
        <v>74</v>
      </c>
      <c r="K4" s="3" t="s">
        <v>75</v>
      </c>
      <c r="L4" s="3" t="s">
        <v>76</v>
      </c>
      <c r="M4" s="3" t="s">
        <v>77</v>
      </c>
    </row>
    <row r="5" spans="1:13">
      <c r="A5" s="4" t="s">
        <v>112</v>
      </c>
      <c r="B5" s="4" t="s">
        <v>25</v>
      </c>
      <c r="C5" s="8">
        <v>410</v>
      </c>
      <c r="D5" s="4">
        <v>3.1</v>
      </c>
      <c r="E5" s="47" t="s">
        <v>25</v>
      </c>
      <c r="F5" s="9">
        <v>30.48</v>
      </c>
      <c r="G5" s="47">
        <v>21.482500000000002</v>
      </c>
      <c r="H5" s="10">
        <v>9.0010999999999992</v>
      </c>
      <c r="I5" s="5" t="s">
        <v>79</v>
      </c>
      <c r="J5" s="13">
        <v>3654.78947798027</v>
      </c>
      <c r="K5" s="7">
        <v>111397.98328883899</v>
      </c>
      <c r="L5" s="47" t="s">
        <v>80</v>
      </c>
      <c r="M5" s="47"/>
    </row>
    <row r="6" spans="1:13">
      <c r="A6" s="4" t="s">
        <v>112</v>
      </c>
      <c r="B6" s="4" t="s">
        <v>25</v>
      </c>
      <c r="C6" s="8">
        <v>411</v>
      </c>
      <c r="D6" s="4">
        <v>3.1</v>
      </c>
      <c r="E6" s="47" t="s">
        <v>25</v>
      </c>
      <c r="F6" s="9">
        <v>31.1</v>
      </c>
      <c r="G6" s="47">
        <v>22.164000000000001</v>
      </c>
      <c r="H6" s="10">
        <v>8.9377999999999993</v>
      </c>
      <c r="I6" s="5" t="s">
        <v>79</v>
      </c>
      <c r="J6" s="13">
        <v>3688.11121811057</v>
      </c>
      <c r="K6" s="7">
        <v>114700.258883239</v>
      </c>
      <c r="L6" s="47" t="s">
        <v>80</v>
      </c>
      <c r="M6" s="47"/>
    </row>
    <row r="7" spans="1:13">
      <c r="A7" s="4" t="s">
        <v>112</v>
      </c>
      <c r="B7" s="4" t="s">
        <v>25</v>
      </c>
      <c r="C7" s="8">
        <v>412</v>
      </c>
      <c r="D7" s="4">
        <v>3.1</v>
      </c>
      <c r="E7" s="47" t="s">
        <v>25</v>
      </c>
      <c r="F7" s="9">
        <v>39.159999999999997</v>
      </c>
      <c r="G7" s="47">
        <v>27.566500000000001</v>
      </c>
      <c r="H7" s="10">
        <v>11.589399999999999</v>
      </c>
      <c r="I7" s="5" t="s">
        <v>79</v>
      </c>
      <c r="J7" s="13">
        <v>3743.6474516610701</v>
      </c>
      <c r="K7" s="7">
        <v>146601.234207047</v>
      </c>
      <c r="L7" s="47" t="s">
        <v>80</v>
      </c>
      <c r="M7" s="47"/>
    </row>
    <row r="8" spans="1:13">
      <c r="A8" s="4" t="s">
        <v>112</v>
      </c>
      <c r="B8" s="4" t="s">
        <v>25</v>
      </c>
      <c r="C8" s="8">
        <v>413</v>
      </c>
      <c r="D8" s="4">
        <v>3.1</v>
      </c>
      <c r="E8" s="47" t="s">
        <v>25</v>
      </c>
      <c r="F8" s="9">
        <v>39.049999999999997</v>
      </c>
      <c r="G8" s="47">
        <v>27.488900000000001</v>
      </c>
      <c r="H8" s="10">
        <v>11.557700000000001</v>
      </c>
      <c r="I8" s="5" t="s">
        <v>79</v>
      </c>
      <c r="J8" s="13">
        <v>3699.2184648206699</v>
      </c>
      <c r="K8" s="7">
        <v>144454.48105124701</v>
      </c>
      <c r="L8" s="47" t="s">
        <v>80</v>
      </c>
      <c r="M8" s="47"/>
    </row>
    <row r="9" spans="1:13">
      <c r="A9" s="4" t="s">
        <v>112</v>
      </c>
      <c r="B9" s="4" t="s">
        <v>25</v>
      </c>
      <c r="C9" s="8">
        <v>414</v>
      </c>
      <c r="D9" s="4">
        <v>3.1</v>
      </c>
      <c r="E9" s="47" t="s">
        <v>25</v>
      </c>
      <c r="F9" s="9">
        <v>42.66</v>
      </c>
      <c r="G9" s="47">
        <v>30.0625</v>
      </c>
      <c r="H9" s="10">
        <v>12.596299999999999</v>
      </c>
      <c r="I9" s="5" t="s">
        <v>79</v>
      </c>
      <c r="J9" s="13">
        <v>3643.6822312701702</v>
      </c>
      <c r="K9" s="7">
        <v>155439.48398598499</v>
      </c>
      <c r="L9" s="47" t="s">
        <v>80</v>
      </c>
      <c r="M9" s="47"/>
    </row>
    <row r="10" spans="1:13">
      <c r="A10" s="4" t="s">
        <v>112</v>
      </c>
      <c r="B10" s="4" t="s">
        <v>25</v>
      </c>
      <c r="C10" s="8">
        <v>415</v>
      </c>
      <c r="D10" s="4">
        <v>3.1</v>
      </c>
      <c r="E10" s="47" t="s">
        <v>25</v>
      </c>
      <c r="F10" s="9">
        <v>42.33</v>
      </c>
      <c r="G10" s="47">
        <v>29.828900000000001</v>
      </c>
      <c r="H10" s="10">
        <v>12.500999999999999</v>
      </c>
      <c r="I10" s="5" t="s">
        <v>79</v>
      </c>
      <c r="J10" s="13">
        <v>3643.6822312701702</v>
      </c>
      <c r="K10" s="7">
        <v>154237.06884966599</v>
      </c>
      <c r="L10" s="47" t="s">
        <v>80</v>
      </c>
      <c r="M10" s="47"/>
    </row>
    <row r="11" spans="1:13">
      <c r="A11" s="4" t="s">
        <v>112</v>
      </c>
      <c r="B11" s="4" t="s">
        <v>25</v>
      </c>
      <c r="C11" s="8">
        <v>416</v>
      </c>
      <c r="D11" s="4">
        <v>3.1</v>
      </c>
      <c r="E11" s="47" t="s">
        <v>25</v>
      </c>
      <c r="F11" s="9">
        <v>39.380000000000003</v>
      </c>
      <c r="G11" s="47">
        <v>27.7225</v>
      </c>
      <c r="H11" s="10">
        <v>11.6526</v>
      </c>
      <c r="I11" s="5" t="s">
        <v>79</v>
      </c>
      <c r="J11" s="13">
        <v>3643.6822312701702</v>
      </c>
      <c r="K11" s="7">
        <v>143488.20626741901</v>
      </c>
      <c r="L11" s="47" t="s">
        <v>80</v>
      </c>
      <c r="M11" s="47"/>
    </row>
    <row r="12" spans="1:13">
      <c r="A12" s="4" t="s">
        <v>112</v>
      </c>
      <c r="B12" s="4" t="s">
        <v>25</v>
      </c>
      <c r="C12" s="8">
        <v>417</v>
      </c>
      <c r="D12" s="4">
        <v>3.1</v>
      </c>
      <c r="E12" s="47" t="s">
        <v>25</v>
      </c>
      <c r="F12" s="9">
        <v>39.9</v>
      </c>
      <c r="G12" s="47">
        <v>28.437200000000001</v>
      </c>
      <c r="H12" s="10">
        <v>11.467499999999999</v>
      </c>
      <c r="I12" s="5" t="s">
        <v>79</v>
      </c>
      <c r="J12" s="13">
        <v>3721.43295824087</v>
      </c>
      <c r="K12" s="7">
        <v>148485.17503381101</v>
      </c>
      <c r="L12" s="47" t="s">
        <v>80</v>
      </c>
      <c r="M12" s="47"/>
    </row>
    <row r="13" spans="1:13">
      <c r="A13" s="4" t="s">
        <v>112</v>
      </c>
      <c r="B13" s="4" t="s">
        <v>25</v>
      </c>
      <c r="C13" s="8">
        <v>418</v>
      </c>
      <c r="D13" s="4">
        <v>3.1</v>
      </c>
      <c r="E13" s="47" t="s">
        <v>25</v>
      </c>
      <c r="F13" s="9">
        <v>39.049999999999997</v>
      </c>
      <c r="G13" s="47">
        <v>27.488900000000001</v>
      </c>
      <c r="H13" s="10">
        <v>11.5573</v>
      </c>
      <c r="I13" s="5" t="s">
        <v>79</v>
      </c>
      <c r="J13" s="13">
        <v>3643.6822312701702</v>
      </c>
      <c r="K13" s="7">
        <v>142285.79113110001</v>
      </c>
      <c r="L13" s="47" t="s">
        <v>80</v>
      </c>
      <c r="M13" s="47"/>
    </row>
    <row r="14" spans="1:13">
      <c r="A14" s="4" t="s">
        <v>112</v>
      </c>
      <c r="B14" s="4" t="s">
        <v>25</v>
      </c>
      <c r="C14" s="8">
        <v>419</v>
      </c>
      <c r="D14" s="4">
        <v>3.1</v>
      </c>
      <c r="E14" s="47" t="s">
        <v>25</v>
      </c>
      <c r="F14" s="9">
        <v>39.39</v>
      </c>
      <c r="G14" s="47">
        <v>27.7225</v>
      </c>
      <c r="H14" s="10">
        <v>11.6652</v>
      </c>
      <c r="I14" s="5" t="s">
        <v>79</v>
      </c>
      <c r="J14" s="13">
        <v>3721.43295824087</v>
      </c>
      <c r="K14" s="7">
        <v>146587.24422510801</v>
      </c>
      <c r="L14" s="47" t="s">
        <v>80</v>
      </c>
      <c r="M14" s="47"/>
    </row>
    <row r="15" spans="1:13">
      <c r="A15" s="4" t="s">
        <v>112</v>
      </c>
      <c r="B15" s="4" t="s">
        <v>25</v>
      </c>
      <c r="C15" s="8">
        <v>420</v>
      </c>
      <c r="D15" s="4">
        <v>3.1</v>
      </c>
      <c r="E15" s="47" t="s">
        <v>25</v>
      </c>
      <c r="F15" s="9">
        <v>39.380000000000003</v>
      </c>
      <c r="G15" s="47">
        <v>27.7225</v>
      </c>
      <c r="H15" s="10">
        <v>11.6526</v>
      </c>
      <c r="I15" s="5" t="s">
        <v>79</v>
      </c>
      <c r="J15" s="13">
        <v>3643.6822312701702</v>
      </c>
      <c r="K15" s="7">
        <v>143488.20626741901</v>
      </c>
      <c r="L15" s="47" t="s">
        <v>80</v>
      </c>
      <c r="M15" s="47"/>
    </row>
    <row r="16" spans="1:13">
      <c r="A16" s="4" t="s">
        <v>112</v>
      </c>
      <c r="B16" s="4" t="s">
        <v>25</v>
      </c>
      <c r="C16" s="8">
        <v>421</v>
      </c>
      <c r="D16" s="4">
        <v>3.1</v>
      </c>
      <c r="E16" s="47" t="s">
        <v>25</v>
      </c>
      <c r="F16" s="9">
        <v>39.06</v>
      </c>
      <c r="G16" s="47">
        <v>27.488900000000001</v>
      </c>
      <c r="H16" s="10">
        <v>11.569900000000001</v>
      </c>
      <c r="I16" s="5" t="s">
        <v>79</v>
      </c>
      <c r="J16" s="13">
        <v>3765.8619450812698</v>
      </c>
      <c r="K16" s="7">
        <v>147094.567574874</v>
      </c>
      <c r="L16" s="47" t="s">
        <v>80</v>
      </c>
      <c r="M16" s="47"/>
    </row>
    <row r="17" spans="1:13">
      <c r="A17" s="4" t="s">
        <v>112</v>
      </c>
      <c r="B17" s="4" t="s">
        <v>25</v>
      </c>
      <c r="C17" s="8">
        <v>422</v>
      </c>
      <c r="D17" s="4">
        <v>3.1</v>
      </c>
      <c r="E17" s="47" t="s">
        <v>25</v>
      </c>
      <c r="F17" s="9">
        <v>39.049999999999997</v>
      </c>
      <c r="G17" s="47">
        <v>27.488900000000001</v>
      </c>
      <c r="H17" s="10">
        <v>11.5573</v>
      </c>
      <c r="I17" s="5" t="s">
        <v>79</v>
      </c>
      <c r="J17" s="13">
        <v>3643.6822312701702</v>
      </c>
      <c r="K17" s="7">
        <v>142285.79113110001</v>
      </c>
      <c r="L17" s="47" t="s">
        <v>80</v>
      </c>
      <c r="M17" s="47"/>
    </row>
    <row r="18" spans="1:13">
      <c r="A18" s="4" t="s">
        <v>112</v>
      </c>
      <c r="B18" s="4" t="s">
        <v>25</v>
      </c>
      <c r="C18" s="8">
        <v>423</v>
      </c>
      <c r="D18" s="4">
        <v>3.1</v>
      </c>
      <c r="E18" s="47" t="s">
        <v>25</v>
      </c>
      <c r="F18" s="9">
        <v>39.39</v>
      </c>
      <c r="G18" s="47">
        <v>27.7225</v>
      </c>
      <c r="H18" s="10">
        <v>11.6652</v>
      </c>
      <c r="I18" s="5" t="s">
        <v>79</v>
      </c>
      <c r="J18" s="13">
        <v>3765.8619450812698</v>
      </c>
      <c r="K18" s="7">
        <v>148337.302016751</v>
      </c>
      <c r="L18" s="47" t="s">
        <v>80</v>
      </c>
      <c r="M18" s="47"/>
    </row>
    <row r="19" spans="1:13">
      <c r="A19" s="4" t="s">
        <v>112</v>
      </c>
      <c r="B19" s="4" t="s">
        <v>25</v>
      </c>
      <c r="C19" s="8">
        <v>424</v>
      </c>
      <c r="D19" s="4">
        <v>3.1</v>
      </c>
      <c r="E19" s="47" t="s">
        <v>25</v>
      </c>
      <c r="F19" s="9">
        <v>39.380000000000003</v>
      </c>
      <c r="G19" s="47">
        <v>27.7225</v>
      </c>
      <c r="H19" s="10">
        <v>11.6526</v>
      </c>
      <c r="I19" s="5" t="s">
        <v>79</v>
      </c>
      <c r="J19" s="13">
        <v>3643.6822312701702</v>
      </c>
      <c r="K19" s="7">
        <v>143488.20626741901</v>
      </c>
      <c r="L19" s="47" t="s">
        <v>80</v>
      </c>
      <c r="M19" s="47"/>
    </row>
    <row r="20" spans="1:13">
      <c r="A20" s="4" t="s">
        <v>112</v>
      </c>
      <c r="B20" s="4" t="s">
        <v>25</v>
      </c>
      <c r="C20" s="8">
        <v>425</v>
      </c>
      <c r="D20" s="4">
        <v>3.1</v>
      </c>
      <c r="E20" s="47" t="s">
        <v>25</v>
      </c>
      <c r="F20" s="9">
        <v>39.06</v>
      </c>
      <c r="G20" s="47">
        <v>27.488900000000001</v>
      </c>
      <c r="H20" s="10">
        <v>11.569900000000001</v>
      </c>
      <c r="I20" s="5" t="s">
        <v>79</v>
      </c>
      <c r="J20" s="13">
        <v>3788.07643850147</v>
      </c>
      <c r="K20" s="7">
        <v>147962.26568786701</v>
      </c>
      <c r="L20" s="47" t="s">
        <v>80</v>
      </c>
      <c r="M20" s="47"/>
    </row>
    <row r="21" spans="1:13">
      <c r="A21" s="4" t="s">
        <v>112</v>
      </c>
      <c r="B21" s="4" t="s">
        <v>25</v>
      </c>
      <c r="C21" s="8">
        <v>426</v>
      </c>
      <c r="D21" s="4">
        <v>3.1</v>
      </c>
      <c r="E21" s="47" t="s">
        <v>25</v>
      </c>
      <c r="F21" s="9">
        <v>39.049999999999997</v>
      </c>
      <c r="G21" s="47">
        <v>27.488900000000001</v>
      </c>
      <c r="H21" s="10">
        <v>11.5573</v>
      </c>
      <c r="I21" s="5" t="s">
        <v>79</v>
      </c>
      <c r="J21" s="13">
        <v>3665.8967246903699</v>
      </c>
      <c r="K21" s="7">
        <v>143153.26709915901</v>
      </c>
      <c r="L21" s="47" t="s">
        <v>80</v>
      </c>
      <c r="M21" s="47"/>
    </row>
    <row r="22" spans="1:13">
      <c r="A22" s="4" t="s">
        <v>112</v>
      </c>
      <c r="B22" s="4" t="s">
        <v>25</v>
      </c>
      <c r="C22" s="8">
        <v>427</v>
      </c>
      <c r="D22" s="4">
        <v>3.1</v>
      </c>
      <c r="E22" s="47" t="s">
        <v>25</v>
      </c>
      <c r="F22" s="9">
        <v>39.39</v>
      </c>
      <c r="G22" s="47">
        <v>27.7225</v>
      </c>
      <c r="H22" s="10">
        <v>11.6652</v>
      </c>
      <c r="I22" s="5" t="s">
        <v>79</v>
      </c>
      <c r="J22" s="13">
        <v>3832.5054253418698</v>
      </c>
      <c r="K22" s="7">
        <v>150962.38870421599</v>
      </c>
      <c r="L22" s="47" t="s">
        <v>80</v>
      </c>
      <c r="M22" s="47"/>
    </row>
    <row r="23" spans="1:13">
      <c r="A23" s="4" t="s">
        <v>112</v>
      </c>
      <c r="B23" s="4" t="s">
        <v>25</v>
      </c>
      <c r="C23" s="8">
        <v>428</v>
      </c>
      <c r="D23" s="4">
        <v>3.1</v>
      </c>
      <c r="E23" s="47" t="s">
        <v>25</v>
      </c>
      <c r="F23" s="9">
        <v>39.380000000000003</v>
      </c>
      <c r="G23" s="47">
        <v>27.7225</v>
      </c>
      <c r="H23" s="10">
        <v>11.6526</v>
      </c>
      <c r="I23" s="5" t="s">
        <v>79</v>
      </c>
      <c r="J23" s="13">
        <v>3665.8967246903699</v>
      </c>
      <c r="K23" s="7">
        <v>144363.01301830701</v>
      </c>
      <c r="L23" s="47" t="s">
        <v>80</v>
      </c>
      <c r="M23" s="47"/>
    </row>
    <row r="24" spans="1:13">
      <c r="A24" s="4" t="s">
        <v>112</v>
      </c>
      <c r="B24" s="4" t="s">
        <v>25</v>
      </c>
      <c r="C24" s="8">
        <v>429</v>
      </c>
      <c r="D24" s="4">
        <v>3.1</v>
      </c>
      <c r="E24" s="47" t="s">
        <v>25</v>
      </c>
      <c r="F24" s="9">
        <v>39.06</v>
      </c>
      <c r="G24" s="47">
        <v>27.488900000000001</v>
      </c>
      <c r="H24" s="10">
        <v>11.569900000000001</v>
      </c>
      <c r="I24" s="5" t="s">
        <v>79</v>
      </c>
      <c r="J24" s="13">
        <v>3832.5054253418698</v>
      </c>
      <c r="K24" s="7">
        <v>149697.66191385299</v>
      </c>
      <c r="L24" s="47" t="s">
        <v>80</v>
      </c>
      <c r="M24" s="47"/>
    </row>
    <row r="25" spans="1:13">
      <c r="A25" s="4" t="s">
        <v>112</v>
      </c>
      <c r="B25" s="4" t="s">
        <v>25</v>
      </c>
      <c r="C25" s="8">
        <v>430</v>
      </c>
      <c r="D25" s="4">
        <v>3.1</v>
      </c>
      <c r="E25" s="47" t="s">
        <v>25</v>
      </c>
      <c r="F25" s="9">
        <v>39.049999999999997</v>
      </c>
      <c r="G25" s="47">
        <v>27.488900000000001</v>
      </c>
      <c r="H25" s="10">
        <v>11.5573</v>
      </c>
      <c r="I25" s="5" t="s">
        <v>79</v>
      </c>
      <c r="J25" s="13">
        <v>3665.8967246903699</v>
      </c>
      <c r="K25" s="7">
        <v>143153.26709915901</v>
      </c>
      <c r="L25" s="47" t="s">
        <v>80</v>
      </c>
      <c r="M25" s="47"/>
    </row>
    <row r="26" spans="1:13">
      <c r="A26" s="4" t="s">
        <v>112</v>
      </c>
      <c r="B26" s="4" t="s">
        <v>25</v>
      </c>
      <c r="C26" s="8">
        <v>431</v>
      </c>
      <c r="D26" s="4">
        <v>3.1</v>
      </c>
      <c r="E26" s="47" t="s">
        <v>25</v>
      </c>
      <c r="F26" s="9">
        <v>39.39</v>
      </c>
      <c r="G26" s="47">
        <v>27.7225</v>
      </c>
      <c r="H26" s="10">
        <v>11.6652</v>
      </c>
      <c r="I26" s="5" t="s">
        <v>79</v>
      </c>
      <c r="J26" s="13">
        <v>3865.8271654721698</v>
      </c>
      <c r="K26" s="7">
        <v>152274.932047949</v>
      </c>
      <c r="L26" s="47" t="s">
        <v>80</v>
      </c>
      <c r="M26" s="47"/>
    </row>
    <row r="27" spans="1:13">
      <c r="A27" s="4" t="s">
        <v>112</v>
      </c>
      <c r="B27" s="4" t="s">
        <v>25</v>
      </c>
      <c r="C27" s="8">
        <v>432</v>
      </c>
      <c r="D27" s="4">
        <v>3.1</v>
      </c>
      <c r="E27" s="47" t="s">
        <v>25</v>
      </c>
      <c r="F27" s="9">
        <v>39.380000000000003</v>
      </c>
      <c r="G27" s="47">
        <v>27.7225</v>
      </c>
      <c r="H27" s="10">
        <v>11.652699999999999</v>
      </c>
      <c r="I27" s="5" t="s">
        <v>79</v>
      </c>
      <c r="J27" s="13">
        <v>3699.2184648206699</v>
      </c>
      <c r="K27" s="7">
        <v>145675.223144638</v>
      </c>
      <c r="L27" s="47" t="s">
        <v>80</v>
      </c>
      <c r="M27" s="47"/>
    </row>
    <row r="28" spans="1:13">
      <c r="A28" s="4" t="s">
        <v>112</v>
      </c>
      <c r="B28" s="4" t="s">
        <v>25</v>
      </c>
      <c r="C28" s="8">
        <v>433</v>
      </c>
      <c r="D28" s="4">
        <v>3.1</v>
      </c>
      <c r="E28" s="47" t="s">
        <v>25</v>
      </c>
      <c r="F28" s="9">
        <v>39.06</v>
      </c>
      <c r="G28" s="47">
        <v>27.488900000000001</v>
      </c>
      <c r="H28" s="10">
        <v>11.569900000000001</v>
      </c>
      <c r="I28" s="5" t="s">
        <v>79</v>
      </c>
      <c r="J28" s="13">
        <v>3865.8271654721698</v>
      </c>
      <c r="K28" s="7">
        <v>150999.20908334301</v>
      </c>
      <c r="L28" s="47" t="s">
        <v>80</v>
      </c>
      <c r="M28" s="47"/>
    </row>
    <row r="29" spans="1:13">
      <c r="A29" s="4" t="s">
        <v>112</v>
      </c>
      <c r="B29" s="4" t="s">
        <v>25</v>
      </c>
      <c r="C29" s="8">
        <v>434</v>
      </c>
      <c r="D29" s="4">
        <v>3.1</v>
      </c>
      <c r="E29" s="47" t="s">
        <v>25</v>
      </c>
      <c r="F29" s="9">
        <v>39</v>
      </c>
      <c r="G29" s="47">
        <v>27.4589</v>
      </c>
      <c r="H29" s="10">
        <v>11.5451</v>
      </c>
      <c r="I29" s="5" t="s">
        <v>79</v>
      </c>
      <c r="J29" s="13">
        <v>3699.2184648206699</v>
      </c>
      <c r="K29" s="7">
        <v>144269.520128006</v>
      </c>
      <c r="L29" s="47" t="s">
        <v>80</v>
      </c>
      <c r="M29" s="47"/>
    </row>
    <row r="30" spans="1:13">
      <c r="A30" s="4" t="s">
        <v>112</v>
      </c>
      <c r="B30" s="4" t="s">
        <v>25</v>
      </c>
      <c r="C30" s="8">
        <v>435</v>
      </c>
      <c r="D30" s="4">
        <v>3.1</v>
      </c>
      <c r="E30" s="47" t="s">
        <v>25</v>
      </c>
      <c r="F30" s="9">
        <v>40.479999999999997</v>
      </c>
      <c r="G30" s="47">
        <v>28.502500000000001</v>
      </c>
      <c r="H30" s="10">
        <v>11.979799999999999</v>
      </c>
      <c r="I30" s="5" t="s">
        <v>79</v>
      </c>
      <c r="J30" s="13">
        <v>3865.8271654721698</v>
      </c>
      <c r="K30" s="7">
        <v>156488.68365831301</v>
      </c>
      <c r="L30" s="47" t="s">
        <v>80</v>
      </c>
      <c r="M30" s="47"/>
    </row>
    <row r="31" spans="1:13">
      <c r="A31" s="4" t="s">
        <v>112</v>
      </c>
      <c r="B31" s="4" t="s">
        <v>25</v>
      </c>
      <c r="C31" s="8">
        <v>436</v>
      </c>
      <c r="D31" s="4">
        <v>3.1</v>
      </c>
      <c r="E31" s="47" t="s">
        <v>25</v>
      </c>
      <c r="F31" s="9">
        <v>40.15</v>
      </c>
      <c r="G31" s="47">
        <v>28.268899999999999</v>
      </c>
      <c r="H31" s="10">
        <v>11.884499999999999</v>
      </c>
      <c r="I31" s="5" t="s">
        <v>79</v>
      </c>
      <c r="J31" s="13">
        <v>3832.5054253418698</v>
      </c>
      <c r="K31" s="7">
        <v>153875.09282747601</v>
      </c>
      <c r="L31" s="47" t="s">
        <v>80</v>
      </c>
      <c r="M31" s="47"/>
    </row>
    <row r="32" spans="1:13">
      <c r="A32" s="4" t="s">
        <v>112</v>
      </c>
      <c r="B32" s="4" t="s">
        <v>25</v>
      </c>
      <c r="C32" s="8">
        <v>437</v>
      </c>
      <c r="D32" s="4">
        <v>3.1</v>
      </c>
      <c r="E32" s="47" t="s">
        <v>25</v>
      </c>
      <c r="F32" s="9">
        <v>39.39</v>
      </c>
      <c r="G32" s="47">
        <v>27.7225</v>
      </c>
      <c r="H32" s="10">
        <v>11.6656</v>
      </c>
      <c r="I32" s="5" t="s">
        <v>79</v>
      </c>
      <c r="J32" s="13">
        <v>3865.8271654721698</v>
      </c>
      <c r="K32" s="7">
        <v>152274.932047949</v>
      </c>
      <c r="L32" s="47" t="s">
        <v>80</v>
      </c>
      <c r="M32" s="47"/>
    </row>
    <row r="33" spans="1:13">
      <c r="A33" s="4" t="s">
        <v>112</v>
      </c>
      <c r="B33" s="4" t="s">
        <v>25</v>
      </c>
      <c r="C33" s="8">
        <v>438</v>
      </c>
      <c r="D33" s="4">
        <v>3.1</v>
      </c>
      <c r="E33" s="47" t="s">
        <v>25</v>
      </c>
      <c r="F33" s="9">
        <v>39.33</v>
      </c>
      <c r="G33" s="47">
        <v>27.692499999999999</v>
      </c>
      <c r="H33" s="10">
        <v>11.6408</v>
      </c>
      <c r="I33" s="5" t="s">
        <v>79</v>
      </c>
      <c r="J33" s="13">
        <v>3699.2184648206699</v>
      </c>
      <c r="K33" s="7">
        <v>145490.26222139699</v>
      </c>
      <c r="L33" s="47" t="s">
        <v>80</v>
      </c>
      <c r="M33" s="47"/>
    </row>
    <row r="34" spans="1:13">
      <c r="A34" s="4" t="s">
        <v>112</v>
      </c>
      <c r="B34" s="4" t="s">
        <v>25</v>
      </c>
      <c r="C34" s="8">
        <v>439</v>
      </c>
      <c r="D34" s="4">
        <v>3.1</v>
      </c>
      <c r="E34" s="47" t="s">
        <v>25</v>
      </c>
      <c r="F34" s="9">
        <v>38.840000000000003</v>
      </c>
      <c r="G34" s="47">
        <v>27.332899999999999</v>
      </c>
      <c r="H34" s="10">
        <v>11.506600000000001</v>
      </c>
      <c r="I34" s="5" t="s">
        <v>79</v>
      </c>
      <c r="J34" s="13">
        <v>3954.6851391529699</v>
      </c>
      <c r="K34" s="7">
        <v>153599.97080470101</v>
      </c>
      <c r="L34" s="47" t="s">
        <v>80</v>
      </c>
      <c r="M34" s="47"/>
    </row>
    <row r="35" spans="1:13">
      <c r="A35" s="4" t="s">
        <v>112</v>
      </c>
      <c r="B35" s="4" t="s">
        <v>25</v>
      </c>
      <c r="C35" s="8">
        <v>440</v>
      </c>
      <c r="D35" s="4">
        <v>3.1</v>
      </c>
      <c r="E35" s="47" t="s">
        <v>25</v>
      </c>
      <c r="F35" s="9">
        <v>38.83</v>
      </c>
      <c r="G35" s="47">
        <v>27.332899999999999</v>
      </c>
      <c r="H35" s="10">
        <v>11.4941</v>
      </c>
      <c r="I35" s="5" t="s">
        <v>79</v>
      </c>
      <c r="J35" s="13">
        <v>3788.07643850147</v>
      </c>
      <c r="K35" s="7">
        <v>147091.00810701199</v>
      </c>
      <c r="L35" s="47" t="s">
        <v>80</v>
      </c>
      <c r="M35" s="47"/>
    </row>
    <row r="36" spans="1:13">
      <c r="A36" s="4" t="s">
        <v>112</v>
      </c>
      <c r="B36" s="4" t="s">
        <v>25</v>
      </c>
      <c r="C36" s="8">
        <v>501</v>
      </c>
      <c r="D36" s="4">
        <v>3.1</v>
      </c>
      <c r="E36" s="47" t="s">
        <v>25</v>
      </c>
      <c r="F36" s="9">
        <v>39.17</v>
      </c>
      <c r="G36" s="47">
        <v>27.566500000000001</v>
      </c>
      <c r="H36" s="10">
        <v>11.601900000000001</v>
      </c>
      <c r="I36" s="5" t="s">
        <v>79</v>
      </c>
      <c r="J36" s="13">
        <v>3627.3688781365399</v>
      </c>
      <c r="K36" s="7">
        <v>142084.03895660801</v>
      </c>
      <c r="L36" s="47" t="s">
        <v>80</v>
      </c>
      <c r="M36" s="47"/>
    </row>
    <row r="37" spans="1:13">
      <c r="A37" s="4" t="s">
        <v>112</v>
      </c>
      <c r="B37" s="4" t="s">
        <v>25</v>
      </c>
      <c r="C37" s="8">
        <v>502</v>
      </c>
      <c r="D37" s="4">
        <v>3.1</v>
      </c>
      <c r="E37" s="47" t="s">
        <v>25</v>
      </c>
      <c r="F37" s="9">
        <v>39.159999999999997</v>
      </c>
      <c r="G37" s="47">
        <v>27.566500000000001</v>
      </c>
      <c r="H37" s="10">
        <v>11.5931</v>
      </c>
      <c r="I37" s="5" t="s">
        <v>79</v>
      </c>
      <c r="J37" s="13">
        <v>3585.9232199134899</v>
      </c>
      <c r="K37" s="7">
        <v>140424.753291812</v>
      </c>
      <c r="L37" s="47" t="s">
        <v>80</v>
      </c>
      <c r="M37" s="47"/>
    </row>
    <row r="38" spans="1:13">
      <c r="A38" s="4" t="s">
        <v>112</v>
      </c>
      <c r="B38" s="4" t="s">
        <v>25</v>
      </c>
      <c r="C38" s="8">
        <v>503</v>
      </c>
      <c r="D38" s="4">
        <v>3.1</v>
      </c>
      <c r="E38" s="47" t="s">
        <v>25</v>
      </c>
      <c r="F38" s="9">
        <v>39.06</v>
      </c>
      <c r="G38" s="47">
        <v>27.488900000000001</v>
      </c>
      <c r="H38" s="10">
        <v>11.5702</v>
      </c>
      <c r="I38" s="5" t="s">
        <v>79</v>
      </c>
      <c r="J38" s="13">
        <v>3420.1133739239999</v>
      </c>
      <c r="K38" s="7">
        <v>133589.62838547101</v>
      </c>
      <c r="L38" s="47" t="s">
        <v>80</v>
      </c>
      <c r="M38" s="47"/>
    </row>
    <row r="39" spans="1:13">
      <c r="A39" s="4" t="s">
        <v>112</v>
      </c>
      <c r="B39" s="4" t="s">
        <v>25</v>
      </c>
      <c r="C39" s="8">
        <v>504</v>
      </c>
      <c r="D39" s="4">
        <v>3.1</v>
      </c>
      <c r="E39" s="47" t="s">
        <v>25</v>
      </c>
      <c r="F39" s="9">
        <v>36.94</v>
      </c>
      <c r="G39" s="47">
        <v>25.988900000000001</v>
      </c>
      <c r="H39" s="10">
        <v>10.949</v>
      </c>
      <c r="I39" s="5" t="s">
        <v>79</v>
      </c>
      <c r="J39" s="13">
        <v>3378.6713813850802</v>
      </c>
      <c r="K39" s="7">
        <v>124808.120828365</v>
      </c>
      <c r="L39" s="47" t="s">
        <v>80</v>
      </c>
      <c r="M39" s="47"/>
    </row>
    <row r="40" spans="1:13">
      <c r="A40" s="4" t="s">
        <v>112</v>
      </c>
      <c r="B40" s="4" t="s">
        <v>25</v>
      </c>
      <c r="C40" s="8">
        <v>505</v>
      </c>
      <c r="D40" s="4">
        <v>3.1</v>
      </c>
      <c r="E40" s="47" t="s">
        <v>25</v>
      </c>
      <c r="F40" s="9">
        <v>33.92</v>
      </c>
      <c r="G40" s="47">
        <v>23.822500000000002</v>
      </c>
      <c r="H40" s="10">
        <v>10.092700000000001</v>
      </c>
      <c r="I40" s="5" t="s">
        <v>79</v>
      </c>
      <c r="J40" s="13">
        <v>3420.1010996754399</v>
      </c>
      <c r="K40" s="7">
        <v>116009.829300991</v>
      </c>
      <c r="L40" s="47" t="s">
        <v>80</v>
      </c>
      <c r="M40" s="47"/>
    </row>
    <row r="41" spans="1:13">
      <c r="A41" s="4" t="s">
        <v>112</v>
      </c>
      <c r="B41" s="4" t="s">
        <v>25</v>
      </c>
      <c r="C41" s="8">
        <v>506</v>
      </c>
      <c r="D41" s="4">
        <v>3.1</v>
      </c>
      <c r="E41" s="47" t="s">
        <v>25</v>
      </c>
      <c r="F41" s="9">
        <v>33.9</v>
      </c>
      <c r="G41" s="47">
        <v>23.822500000000002</v>
      </c>
      <c r="H41" s="10">
        <v>10.08</v>
      </c>
      <c r="I41" s="5" t="s">
        <v>79</v>
      </c>
      <c r="J41" s="13">
        <v>3378.6713975951102</v>
      </c>
      <c r="K41" s="7">
        <v>114536.960378474</v>
      </c>
      <c r="L41" s="47" t="s">
        <v>80</v>
      </c>
      <c r="M41" s="47"/>
    </row>
    <row r="42" spans="1:13">
      <c r="A42" s="4" t="s">
        <v>112</v>
      </c>
      <c r="B42" s="4" t="s">
        <v>25</v>
      </c>
      <c r="C42" s="8">
        <v>507</v>
      </c>
      <c r="D42" s="4">
        <v>3.1</v>
      </c>
      <c r="E42" s="47" t="s">
        <v>25</v>
      </c>
      <c r="F42" s="9">
        <v>33.54</v>
      </c>
      <c r="G42" s="47">
        <v>23.558900000000001</v>
      </c>
      <c r="H42" s="10">
        <v>9.9848999999999997</v>
      </c>
      <c r="I42" s="5" t="s">
        <v>79</v>
      </c>
      <c r="J42" s="13">
        <v>3451.18851395002</v>
      </c>
      <c r="K42" s="7">
        <v>115752.862757884</v>
      </c>
      <c r="L42" s="47" t="s">
        <v>80</v>
      </c>
      <c r="M42" s="47"/>
    </row>
    <row r="43" spans="1:13">
      <c r="A43" s="4" t="s">
        <v>112</v>
      </c>
      <c r="B43" s="4" t="s">
        <v>25</v>
      </c>
      <c r="C43" s="8">
        <v>508</v>
      </c>
      <c r="D43" s="4">
        <v>3.1</v>
      </c>
      <c r="E43" s="47" t="s">
        <v>25</v>
      </c>
      <c r="F43" s="9">
        <v>33.57</v>
      </c>
      <c r="G43" s="47">
        <v>23.588899999999999</v>
      </c>
      <c r="H43" s="10">
        <v>9.9845000000000006</v>
      </c>
      <c r="I43" s="5" t="s">
        <v>79</v>
      </c>
      <c r="J43" s="13">
        <v>3409.7619974001</v>
      </c>
      <c r="K43" s="7">
        <v>114465.71025272099</v>
      </c>
      <c r="L43" s="47" t="s">
        <v>80</v>
      </c>
      <c r="M43" s="47"/>
    </row>
    <row r="44" spans="1:13">
      <c r="A44" s="4" t="s">
        <v>112</v>
      </c>
      <c r="B44" s="4" t="s">
        <v>25</v>
      </c>
      <c r="C44" s="8">
        <v>509</v>
      </c>
      <c r="D44" s="4">
        <v>3.1</v>
      </c>
      <c r="E44" s="47" t="s">
        <v>25</v>
      </c>
      <c r="F44" s="9">
        <v>30.48</v>
      </c>
      <c r="G44" s="47">
        <v>21.482500000000002</v>
      </c>
      <c r="H44" s="10">
        <v>9.0010999999999992</v>
      </c>
      <c r="I44" s="5" t="s">
        <v>79</v>
      </c>
      <c r="J44" s="13">
        <v>3233.9797979798</v>
      </c>
      <c r="K44" s="7">
        <v>98571.704242424195</v>
      </c>
      <c r="L44" s="47" t="s">
        <v>80</v>
      </c>
      <c r="M44" s="47"/>
    </row>
    <row r="45" spans="1:13">
      <c r="A45" s="4" t="s">
        <v>112</v>
      </c>
      <c r="B45" s="4" t="s">
        <v>25</v>
      </c>
      <c r="C45" s="8">
        <v>510</v>
      </c>
      <c r="D45" s="4">
        <v>3.1</v>
      </c>
      <c r="E45" s="47" t="s">
        <v>25</v>
      </c>
      <c r="F45" s="9">
        <v>30.48</v>
      </c>
      <c r="G45" s="47">
        <v>21.482500000000002</v>
      </c>
      <c r="H45" s="10">
        <v>9.0010999999999992</v>
      </c>
      <c r="I45" s="5" t="s">
        <v>79</v>
      </c>
      <c r="J45" s="13">
        <v>3204.4848484848499</v>
      </c>
      <c r="K45" s="7">
        <v>97672.698181818196</v>
      </c>
      <c r="L45" s="47" t="s">
        <v>80</v>
      </c>
      <c r="M45" s="47"/>
    </row>
    <row r="46" spans="1:13">
      <c r="A46" s="4" t="s">
        <v>112</v>
      </c>
      <c r="B46" s="4" t="s">
        <v>25</v>
      </c>
      <c r="C46" s="8">
        <v>511</v>
      </c>
      <c r="D46" s="4">
        <v>3.1</v>
      </c>
      <c r="E46" s="47" t="s">
        <v>25</v>
      </c>
      <c r="F46" s="9">
        <v>31.1</v>
      </c>
      <c r="G46" s="47">
        <v>22.164000000000001</v>
      </c>
      <c r="H46" s="10">
        <v>8.9377999999999993</v>
      </c>
      <c r="I46" s="5" t="s">
        <v>79</v>
      </c>
      <c r="J46" s="13">
        <v>3233.9797979798</v>
      </c>
      <c r="K46" s="7">
        <v>100576.771717172</v>
      </c>
      <c r="L46" s="47" t="s">
        <v>80</v>
      </c>
      <c r="M46" s="47"/>
    </row>
    <row r="47" spans="1:13">
      <c r="A47" s="4" t="s">
        <v>112</v>
      </c>
      <c r="B47" s="4" t="s">
        <v>25</v>
      </c>
      <c r="C47" s="8">
        <v>512</v>
      </c>
      <c r="D47" s="4">
        <v>3.1</v>
      </c>
      <c r="E47" s="47" t="s">
        <v>25</v>
      </c>
      <c r="F47" s="9">
        <v>39.159999999999997</v>
      </c>
      <c r="G47" s="47">
        <v>27.566500000000001</v>
      </c>
      <c r="H47" s="10">
        <v>11.589399999999999</v>
      </c>
      <c r="I47" s="5" t="s">
        <v>79</v>
      </c>
      <c r="J47" s="13">
        <v>3283.1111111111099</v>
      </c>
      <c r="K47" s="7">
        <v>128566.631111111</v>
      </c>
      <c r="L47" s="47" t="s">
        <v>80</v>
      </c>
      <c r="M47" s="47"/>
    </row>
    <row r="48" spans="1:13">
      <c r="A48" s="4" t="s">
        <v>112</v>
      </c>
      <c r="B48" s="4" t="s">
        <v>25</v>
      </c>
      <c r="C48" s="8">
        <v>513</v>
      </c>
      <c r="D48" s="4">
        <v>3.1</v>
      </c>
      <c r="E48" s="47" t="s">
        <v>25</v>
      </c>
      <c r="F48" s="9">
        <v>39.049999999999997</v>
      </c>
      <c r="G48" s="47">
        <v>27.488900000000001</v>
      </c>
      <c r="H48" s="10">
        <v>11.557700000000001</v>
      </c>
      <c r="I48" s="5" t="s">
        <v>79</v>
      </c>
      <c r="J48" s="13">
        <v>3788.07643850147</v>
      </c>
      <c r="K48" s="7">
        <v>147924.38492348199</v>
      </c>
      <c r="L48" s="47" t="s">
        <v>80</v>
      </c>
      <c r="M48" s="47"/>
    </row>
    <row r="49" spans="1:13">
      <c r="A49" s="4" t="s">
        <v>112</v>
      </c>
      <c r="B49" s="4" t="s">
        <v>25</v>
      </c>
      <c r="C49" s="8">
        <v>514</v>
      </c>
      <c r="D49" s="4">
        <v>3.1</v>
      </c>
      <c r="E49" s="47" t="s">
        <v>25</v>
      </c>
      <c r="F49" s="9">
        <v>42.66</v>
      </c>
      <c r="G49" s="47">
        <v>30.0625</v>
      </c>
      <c r="H49" s="10">
        <v>12.596299999999999</v>
      </c>
      <c r="I49" s="5" t="s">
        <v>79</v>
      </c>
      <c r="J49" s="13">
        <v>3732.5402049509698</v>
      </c>
      <c r="K49" s="7">
        <v>159230.165143208</v>
      </c>
      <c r="L49" s="47" t="s">
        <v>80</v>
      </c>
      <c r="M49" s="47"/>
    </row>
    <row r="50" spans="1:13">
      <c r="A50" s="4" t="s">
        <v>112</v>
      </c>
      <c r="B50" s="4" t="s">
        <v>25</v>
      </c>
      <c r="C50" s="8">
        <v>515</v>
      </c>
      <c r="D50" s="4">
        <v>3.1</v>
      </c>
      <c r="E50" s="47" t="s">
        <v>25</v>
      </c>
      <c r="F50" s="9">
        <v>42.33</v>
      </c>
      <c r="G50" s="47">
        <v>29.828900000000001</v>
      </c>
      <c r="H50" s="10">
        <v>12.500999999999999</v>
      </c>
      <c r="I50" s="5" t="s">
        <v>79</v>
      </c>
      <c r="J50" s="13">
        <v>3194.6767676767699</v>
      </c>
      <c r="K50" s="7">
        <v>135230.66757575801</v>
      </c>
      <c r="L50" s="47" t="s">
        <v>80</v>
      </c>
      <c r="M50" s="47"/>
    </row>
    <row r="51" spans="1:13">
      <c r="A51" s="4" t="s">
        <v>112</v>
      </c>
      <c r="B51" s="4" t="s">
        <v>25</v>
      </c>
      <c r="C51" s="8">
        <v>516</v>
      </c>
      <c r="D51" s="4">
        <v>3.1</v>
      </c>
      <c r="E51" s="47" t="s">
        <v>25</v>
      </c>
      <c r="F51" s="9">
        <v>39.380000000000003</v>
      </c>
      <c r="G51" s="47">
        <v>27.7225</v>
      </c>
      <c r="H51" s="10">
        <v>11.6526</v>
      </c>
      <c r="I51" s="5" t="s">
        <v>79</v>
      </c>
      <c r="J51" s="13">
        <v>3194.6767676767699</v>
      </c>
      <c r="K51" s="7">
        <v>125806.371111111</v>
      </c>
      <c r="L51" s="47" t="s">
        <v>80</v>
      </c>
      <c r="M51" s="47"/>
    </row>
    <row r="52" spans="1:13">
      <c r="A52" s="4" t="s">
        <v>112</v>
      </c>
      <c r="B52" s="4" t="s">
        <v>25</v>
      </c>
      <c r="C52" s="8">
        <v>517</v>
      </c>
      <c r="D52" s="4">
        <v>3.1</v>
      </c>
      <c r="E52" s="47" t="s">
        <v>25</v>
      </c>
      <c r="F52" s="9">
        <v>39.9</v>
      </c>
      <c r="G52" s="47">
        <v>28.437200000000001</v>
      </c>
      <c r="H52" s="10">
        <v>11.467499999999999</v>
      </c>
      <c r="I52" s="5" t="s">
        <v>79</v>
      </c>
      <c r="J52" s="13">
        <v>3405.3636363636401</v>
      </c>
      <c r="K52" s="7">
        <v>135874.00909090901</v>
      </c>
      <c r="L52" s="47" t="s">
        <v>80</v>
      </c>
      <c r="M52" s="47"/>
    </row>
    <row r="53" spans="1:13">
      <c r="A53" s="4" t="s">
        <v>112</v>
      </c>
      <c r="B53" s="4" t="s">
        <v>25</v>
      </c>
      <c r="C53" s="8">
        <v>518</v>
      </c>
      <c r="D53" s="4">
        <v>3.1</v>
      </c>
      <c r="E53" s="47" t="s">
        <v>25</v>
      </c>
      <c r="F53" s="9">
        <v>39.049999999999997</v>
      </c>
      <c r="G53" s="47">
        <v>27.488900000000001</v>
      </c>
      <c r="H53" s="10">
        <v>11.5573</v>
      </c>
      <c r="I53" s="5" t="s">
        <v>79</v>
      </c>
      <c r="J53" s="13">
        <v>3333.56565656566</v>
      </c>
      <c r="K53" s="7">
        <v>130175.738888889</v>
      </c>
      <c r="L53" s="47" t="s">
        <v>80</v>
      </c>
      <c r="M53" s="47"/>
    </row>
    <row r="54" spans="1:13">
      <c r="A54" s="4" t="s">
        <v>112</v>
      </c>
      <c r="B54" s="4" t="s">
        <v>25</v>
      </c>
      <c r="C54" s="8">
        <v>519</v>
      </c>
      <c r="D54" s="4">
        <v>3.1</v>
      </c>
      <c r="E54" s="47" t="s">
        <v>25</v>
      </c>
      <c r="F54" s="9">
        <v>39.39</v>
      </c>
      <c r="G54" s="47">
        <v>27.7225</v>
      </c>
      <c r="H54" s="10">
        <v>11.6652</v>
      </c>
      <c r="I54" s="5" t="s">
        <v>79</v>
      </c>
      <c r="J54" s="13">
        <v>3405.3737373737399</v>
      </c>
      <c r="K54" s="7">
        <v>134137.671515152</v>
      </c>
      <c r="L54" s="47" t="s">
        <v>80</v>
      </c>
      <c r="M54" s="47"/>
    </row>
    <row r="55" spans="1:13">
      <c r="A55" s="4" t="s">
        <v>112</v>
      </c>
      <c r="B55" s="4" t="s">
        <v>25</v>
      </c>
      <c r="C55" s="8">
        <v>520</v>
      </c>
      <c r="D55" s="4">
        <v>3.1</v>
      </c>
      <c r="E55" s="47" t="s">
        <v>25</v>
      </c>
      <c r="F55" s="9">
        <v>39.380000000000003</v>
      </c>
      <c r="G55" s="47">
        <v>27.7225</v>
      </c>
      <c r="H55" s="10">
        <v>11.6526</v>
      </c>
      <c r="I55" s="5" t="s">
        <v>79</v>
      </c>
      <c r="J55" s="13">
        <v>3333.58585858586</v>
      </c>
      <c r="K55" s="7">
        <v>131276.61111111101</v>
      </c>
      <c r="L55" s="47" t="s">
        <v>80</v>
      </c>
      <c r="M55" s="47"/>
    </row>
    <row r="56" spans="1:13">
      <c r="A56" s="4" t="s">
        <v>112</v>
      </c>
      <c r="B56" s="4" t="s">
        <v>25</v>
      </c>
      <c r="C56" s="8">
        <v>521</v>
      </c>
      <c r="D56" s="4">
        <v>3.1</v>
      </c>
      <c r="E56" s="47" t="s">
        <v>25</v>
      </c>
      <c r="F56" s="9">
        <v>39.06</v>
      </c>
      <c r="G56" s="47">
        <v>27.488900000000001</v>
      </c>
      <c r="H56" s="10">
        <v>11.569900000000001</v>
      </c>
      <c r="I56" s="5" t="s">
        <v>79</v>
      </c>
      <c r="J56" s="13">
        <v>3446.3939393939399</v>
      </c>
      <c r="K56" s="7">
        <v>134616.14727272699</v>
      </c>
      <c r="L56" s="47" t="s">
        <v>80</v>
      </c>
      <c r="M56" s="47"/>
    </row>
    <row r="57" spans="1:13">
      <c r="A57" s="4" t="s">
        <v>112</v>
      </c>
      <c r="B57" s="4" t="s">
        <v>25</v>
      </c>
      <c r="C57" s="8">
        <v>522</v>
      </c>
      <c r="D57" s="4">
        <v>3.1</v>
      </c>
      <c r="E57" s="47" t="s">
        <v>25</v>
      </c>
      <c r="F57" s="9">
        <v>39.049999999999997</v>
      </c>
      <c r="G57" s="47">
        <v>27.488900000000001</v>
      </c>
      <c r="H57" s="10">
        <v>11.5573</v>
      </c>
      <c r="I57" s="5" t="s">
        <v>79</v>
      </c>
      <c r="J57" s="13">
        <v>3333.56565656566</v>
      </c>
      <c r="K57" s="7">
        <v>130175.738888889</v>
      </c>
      <c r="L57" s="47" t="s">
        <v>80</v>
      </c>
      <c r="M57" s="47"/>
    </row>
    <row r="58" spans="1:13">
      <c r="A58" s="4" t="s">
        <v>112</v>
      </c>
      <c r="B58" s="4" t="s">
        <v>25</v>
      </c>
      <c r="C58" s="8">
        <v>523</v>
      </c>
      <c r="D58" s="4">
        <v>3.1</v>
      </c>
      <c r="E58" s="47" t="s">
        <v>25</v>
      </c>
      <c r="F58" s="9">
        <v>39.39</v>
      </c>
      <c r="G58" s="47">
        <v>27.7225</v>
      </c>
      <c r="H58" s="10">
        <v>11.6652</v>
      </c>
      <c r="I58" s="5" t="s">
        <v>79</v>
      </c>
      <c r="J58" s="13">
        <v>3446.3737373737399</v>
      </c>
      <c r="K58" s="7">
        <v>135752.66151515101</v>
      </c>
      <c r="L58" s="47" t="s">
        <v>80</v>
      </c>
      <c r="M58" s="47"/>
    </row>
    <row r="59" spans="1:13">
      <c r="A59" s="4" t="s">
        <v>112</v>
      </c>
      <c r="B59" s="4" t="s">
        <v>25</v>
      </c>
      <c r="C59" s="8">
        <v>524</v>
      </c>
      <c r="D59" s="4">
        <v>3.1</v>
      </c>
      <c r="E59" s="47" t="s">
        <v>25</v>
      </c>
      <c r="F59" s="9">
        <v>39.380000000000003</v>
      </c>
      <c r="G59" s="47">
        <v>27.7225</v>
      </c>
      <c r="H59" s="10">
        <v>11.6526</v>
      </c>
      <c r="I59" s="5" t="s">
        <v>79</v>
      </c>
      <c r="J59" s="13">
        <v>3333.58585858586</v>
      </c>
      <c r="K59" s="7">
        <v>131276.61111111101</v>
      </c>
      <c r="L59" s="47" t="s">
        <v>80</v>
      </c>
      <c r="M59" s="47"/>
    </row>
    <row r="60" spans="1:13">
      <c r="A60" s="4" t="s">
        <v>112</v>
      </c>
      <c r="B60" s="4" t="s">
        <v>25</v>
      </c>
      <c r="C60" s="8">
        <v>525</v>
      </c>
      <c r="D60" s="4">
        <v>3.1</v>
      </c>
      <c r="E60" s="47" t="s">
        <v>25</v>
      </c>
      <c r="F60" s="9">
        <v>39.06</v>
      </c>
      <c r="G60" s="47">
        <v>27.488900000000001</v>
      </c>
      <c r="H60" s="10">
        <v>11.569900000000001</v>
      </c>
      <c r="I60" s="5" t="s">
        <v>79</v>
      </c>
      <c r="J60" s="13">
        <v>3466.8989898989898</v>
      </c>
      <c r="K60" s="7">
        <v>135417.07454545499</v>
      </c>
      <c r="L60" s="47" t="s">
        <v>80</v>
      </c>
      <c r="M60" s="47"/>
    </row>
    <row r="61" spans="1:13">
      <c r="A61" s="4" t="s">
        <v>112</v>
      </c>
      <c r="B61" s="4" t="s">
        <v>25</v>
      </c>
      <c r="C61" s="8">
        <v>526</v>
      </c>
      <c r="D61" s="4">
        <v>3.1</v>
      </c>
      <c r="E61" s="47" t="s">
        <v>25</v>
      </c>
      <c r="F61" s="9">
        <v>39.049999999999997</v>
      </c>
      <c r="G61" s="47">
        <v>27.488900000000001</v>
      </c>
      <c r="H61" s="10">
        <v>11.5573</v>
      </c>
      <c r="I61" s="5" t="s">
        <v>79</v>
      </c>
      <c r="J61" s="13">
        <v>3354.0808080808101</v>
      </c>
      <c r="K61" s="7">
        <v>130976.855555556</v>
      </c>
      <c r="L61" s="47" t="s">
        <v>80</v>
      </c>
      <c r="M61" s="47"/>
    </row>
    <row r="62" spans="1:13">
      <c r="A62" s="4" t="s">
        <v>112</v>
      </c>
      <c r="B62" s="4" t="s">
        <v>25</v>
      </c>
      <c r="C62" s="8">
        <v>527</v>
      </c>
      <c r="D62" s="4">
        <v>3.1</v>
      </c>
      <c r="E62" s="47" t="s">
        <v>25</v>
      </c>
      <c r="F62" s="9">
        <v>39.39</v>
      </c>
      <c r="G62" s="47">
        <v>27.7225</v>
      </c>
      <c r="H62" s="10">
        <v>11.6652</v>
      </c>
      <c r="I62" s="5" t="s">
        <v>79</v>
      </c>
      <c r="J62" s="13">
        <v>3361.7676767676799</v>
      </c>
      <c r="K62" s="7">
        <v>132420.02878787901</v>
      </c>
      <c r="L62" s="47" t="s">
        <v>80</v>
      </c>
      <c r="M62" s="47"/>
    </row>
    <row r="63" spans="1:13">
      <c r="A63" s="4" t="s">
        <v>112</v>
      </c>
      <c r="B63" s="4" t="s">
        <v>25</v>
      </c>
      <c r="C63" s="8">
        <v>528</v>
      </c>
      <c r="D63" s="4">
        <v>3.1</v>
      </c>
      <c r="E63" s="47" t="s">
        <v>25</v>
      </c>
      <c r="F63" s="9">
        <v>39.380000000000003</v>
      </c>
      <c r="G63" s="47">
        <v>27.7225</v>
      </c>
      <c r="H63" s="10">
        <v>11.6526</v>
      </c>
      <c r="I63" s="5" t="s">
        <v>79</v>
      </c>
      <c r="J63" s="13">
        <v>3214.3232323232301</v>
      </c>
      <c r="K63" s="7">
        <v>126580.048888889</v>
      </c>
      <c r="L63" s="47" t="s">
        <v>80</v>
      </c>
      <c r="M63" s="47"/>
    </row>
    <row r="64" spans="1:13">
      <c r="A64" s="4" t="s">
        <v>112</v>
      </c>
      <c r="B64" s="4" t="s">
        <v>25</v>
      </c>
      <c r="C64" s="8">
        <v>529</v>
      </c>
      <c r="D64" s="4">
        <v>3.1</v>
      </c>
      <c r="E64" s="47" t="s">
        <v>25</v>
      </c>
      <c r="F64" s="9">
        <v>39.06</v>
      </c>
      <c r="G64" s="47">
        <v>27.488900000000001</v>
      </c>
      <c r="H64" s="10">
        <v>11.569900000000001</v>
      </c>
      <c r="I64" s="5" t="s">
        <v>79</v>
      </c>
      <c r="J64" s="13">
        <v>3361.7676767676799</v>
      </c>
      <c r="K64" s="7">
        <v>131310.64545454501</v>
      </c>
      <c r="L64" s="47" t="s">
        <v>80</v>
      </c>
      <c r="M64" s="47"/>
    </row>
    <row r="65" spans="1:13">
      <c r="A65" s="4" t="s">
        <v>112</v>
      </c>
      <c r="B65" s="4" t="s">
        <v>25</v>
      </c>
      <c r="C65" s="8">
        <v>530</v>
      </c>
      <c r="D65" s="4">
        <v>3.1</v>
      </c>
      <c r="E65" s="47" t="s">
        <v>25</v>
      </c>
      <c r="F65" s="9">
        <v>39.049999999999997</v>
      </c>
      <c r="G65" s="47">
        <v>27.488900000000001</v>
      </c>
      <c r="H65" s="10">
        <v>11.5573</v>
      </c>
      <c r="I65" s="5" t="s">
        <v>79</v>
      </c>
      <c r="J65" s="13">
        <v>3214.3232323232301</v>
      </c>
      <c r="K65" s="7">
        <v>125519.32222222201</v>
      </c>
      <c r="L65" s="47" t="s">
        <v>80</v>
      </c>
      <c r="M65" s="47"/>
    </row>
    <row r="66" spans="1:13">
      <c r="A66" s="4" t="s">
        <v>112</v>
      </c>
      <c r="B66" s="4" t="s">
        <v>25</v>
      </c>
      <c r="C66" s="8">
        <v>531</v>
      </c>
      <c r="D66" s="4">
        <v>3.1</v>
      </c>
      <c r="E66" s="47" t="s">
        <v>25</v>
      </c>
      <c r="F66" s="9">
        <v>39.39</v>
      </c>
      <c r="G66" s="47">
        <v>27.7225</v>
      </c>
      <c r="H66" s="10">
        <v>11.6652</v>
      </c>
      <c r="I66" s="5" t="s">
        <v>79</v>
      </c>
      <c r="J66" s="13">
        <v>3954.6851391529699</v>
      </c>
      <c r="K66" s="7">
        <v>155775.04763123501</v>
      </c>
      <c r="L66" s="47" t="s">
        <v>80</v>
      </c>
      <c r="M66" s="47"/>
    </row>
    <row r="67" spans="1:13">
      <c r="A67" s="4" t="s">
        <v>112</v>
      </c>
      <c r="B67" s="4" t="s">
        <v>25</v>
      </c>
      <c r="C67" s="8">
        <v>532</v>
      </c>
      <c r="D67" s="4">
        <v>3.1</v>
      </c>
      <c r="E67" s="47" t="s">
        <v>25</v>
      </c>
      <c r="F67" s="9">
        <v>39.380000000000003</v>
      </c>
      <c r="G67" s="47">
        <v>27.7225</v>
      </c>
      <c r="H67" s="10">
        <v>11.652699999999999</v>
      </c>
      <c r="I67" s="5" t="s">
        <v>79</v>
      </c>
      <c r="J67" s="13">
        <v>3788.07643850147</v>
      </c>
      <c r="K67" s="7">
        <v>149174.45014818801</v>
      </c>
      <c r="L67" s="47" t="s">
        <v>80</v>
      </c>
      <c r="M67" s="47"/>
    </row>
    <row r="68" spans="1:13">
      <c r="A68" s="4" t="s">
        <v>112</v>
      </c>
      <c r="B68" s="4" t="s">
        <v>25</v>
      </c>
      <c r="C68" s="8">
        <v>533</v>
      </c>
      <c r="D68" s="4">
        <v>3.1</v>
      </c>
      <c r="E68" s="47" t="s">
        <v>25</v>
      </c>
      <c r="F68" s="9">
        <v>39.06</v>
      </c>
      <c r="G68" s="47">
        <v>27.488900000000001</v>
      </c>
      <c r="H68" s="10">
        <v>11.569900000000001</v>
      </c>
      <c r="I68" s="5" t="s">
        <v>79</v>
      </c>
      <c r="J68" s="13">
        <v>3954.6851391529699</v>
      </c>
      <c r="K68" s="7">
        <v>154470.00153531501</v>
      </c>
      <c r="L68" s="47" t="s">
        <v>80</v>
      </c>
      <c r="M68" s="47"/>
    </row>
    <row r="69" spans="1:13">
      <c r="A69" s="4" t="s">
        <v>112</v>
      </c>
      <c r="B69" s="4" t="s">
        <v>25</v>
      </c>
      <c r="C69" s="8">
        <v>534</v>
      </c>
      <c r="D69" s="4">
        <v>3.1</v>
      </c>
      <c r="E69" s="47" t="s">
        <v>25</v>
      </c>
      <c r="F69" s="9">
        <v>39</v>
      </c>
      <c r="G69" s="47">
        <v>27.4589</v>
      </c>
      <c r="H69" s="10">
        <v>11.5451</v>
      </c>
      <c r="I69" s="5" t="s">
        <v>79</v>
      </c>
      <c r="J69" s="13">
        <v>3788.07643850147</v>
      </c>
      <c r="K69" s="7">
        <v>147734.981101557</v>
      </c>
      <c r="L69" s="47" t="s">
        <v>80</v>
      </c>
      <c r="M69" s="47"/>
    </row>
    <row r="70" spans="1:13">
      <c r="A70" s="4" t="s">
        <v>112</v>
      </c>
      <c r="B70" s="4" t="s">
        <v>25</v>
      </c>
      <c r="C70" s="8">
        <v>535</v>
      </c>
      <c r="D70" s="4">
        <v>3.1</v>
      </c>
      <c r="E70" s="47" t="s">
        <v>25</v>
      </c>
      <c r="F70" s="9">
        <v>40.479999999999997</v>
      </c>
      <c r="G70" s="47">
        <v>28.502500000000001</v>
      </c>
      <c r="H70" s="10">
        <v>11.979799999999999</v>
      </c>
      <c r="I70" s="5" t="s">
        <v>79</v>
      </c>
      <c r="J70" s="13">
        <v>3954.6851391529699</v>
      </c>
      <c r="K70" s="7">
        <v>160085.65443291201</v>
      </c>
      <c r="L70" s="47" t="s">
        <v>80</v>
      </c>
      <c r="M70" s="47"/>
    </row>
    <row r="71" spans="1:13">
      <c r="A71" s="4" t="s">
        <v>112</v>
      </c>
      <c r="B71" s="4" t="s">
        <v>25</v>
      </c>
      <c r="C71" s="8">
        <v>536</v>
      </c>
      <c r="D71" s="4">
        <v>3.1</v>
      </c>
      <c r="E71" s="47" t="s">
        <v>25</v>
      </c>
      <c r="F71" s="9">
        <v>40.15</v>
      </c>
      <c r="G71" s="47">
        <v>28.268899999999999</v>
      </c>
      <c r="H71" s="10">
        <v>11.884499999999999</v>
      </c>
      <c r="I71" s="5" t="s">
        <v>79</v>
      </c>
      <c r="J71" s="13">
        <v>3921.3633990226699</v>
      </c>
      <c r="K71" s="7">
        <v>157442.74047076001</v>
      </c>
      <c r="L71" s="47" t="s">
        <v>80</v>
      </c>
      <c r="M71" s="47"/>
    </row>
    <row r="72" spans="1:13">
      <c r="A72" s="4" t="s">
        <v>112</v>
      </c>
      <c r="B72" s="4" t="s">
        <v>25</v>
      </c>
      <c r="C72" s="8">
        <v>537</v>
      </c>
      <c r="D72" s="4">
        <v>3.1</v>
      </c>
      <c r="E72" s="47" t="s">
        <v>25</v>
      </c>
      <c r="F72" s="9">
        <v>39.39</v>
      </c>
      <c r="G72" s="47">
        <v>27.7225</v>
      </c>
      <c r="H72" s="10">
        <v>11.6656</v>
      </c>
      <c r="I72" s="5" t="s">
        <v>79</v>
      </c>
      <c r="J72" s="13">
        <v>3575.56565656566</v>
      </c>
      <c r="K72" s="7">
        <v>140841.53121212099</v>
      </c>
      <c r="L72" s="47" t="s">
        <v>80</v>
      </c>
      <c r="M72" s="47"/>
    </row>
    <row r="73" spans="1:13">
      <c r="A73" s="4" t="s">
        <v>112</v>
      </c>
      <c r="B73" s="4" t="s">
        <v>25</v>
      </c>
      <c r="C73" s="8">
        <v>538</v>
      </c>
      <c r="D73" s="4">
        <v>3.1</v>
      </c>
      <c r="E73" s="47" t="s">
        <v>25</v>
      </c>
      <c r="F73" s="9">
        <v>39.33</v>
      </c>
      <c r="G73" s="47">
        <v>27.692499999999999</v>
      </c>
      <c r="H73" s="10">
        <v>11.6408</v>
      </c>
      <c r="I73" s="5" t="s">
        <v>79</v>
      </c>
      <c r="J73" s="13">
        <v>3420.1111111111099</v>
      </c>
      <c r="K73" s="7">
        <v>134512.97</v>
      </c>
      <c r="L73" s="47" t="s">
        <v>80</v>
      </c>
      <c r="M73" s="47"/>
    </row>
    <row r="74" spans="1:13">
      <c r="A74" s="4" t="s">
        <v>112</v>
      </c>
      <c r="B74" s="4" t="s">
        <v>25</v>
      </c>
      <c r="C74" s="8">
        <v>539</v>
      </c>
      <c r="D74" s="4">
        <v>3.1</v>
      </c>
      <c r="E74" s="47" t="s">
        <v>25</v>
      </c>
      <c r="F74" s="9">
        <v>38.840000000000003</v>
      </c>
      <c r="G74" s="47">
        <v>27.332899999999999</v>
      </c>
      <c r="H74" s="10">
        <v>11.506600000000001</v>
      </c>
      <c r="I74" s="5" t="s">
        <v>79</v>
      </c>
      <c r="J74" s="13">
        <v>3658.4444444444398</v>
      </c>
      <c r="K74" s="7">
        <v>142093.982222222</v>
      </c>
      <c r="L74" s="47" t="s">
        <v>80</v>
      </c>
      <c r="M74" s="47"/>
    </row>
    <row r="75" spans="1:13">
      <c r="A75" s="4" t="s">
        <v>112</v>
      </c>
      <c r="B75" s="4" t="s">
        <v>25</v>
      </c>
      <c r="C75" s="8">
        <v>540</v>
      </c>
      <c r="D75" s="4">
        <v>3.1</v>
      </c>
      <c r="E75" s="47" t="s">
        <v>25</v>
      </c>
      <c r="F75" s="9">
        <v>38.83</v>
      </c>
      <c r="G75" s="47">
        <v>27.332899999999999</v>
      </c>
      <c r="H75" s="10">
        <v>11.4941</v>
      </c>
      <c r="I75" s="5" t="s">
        <v>79</v>
      </c>
      <c r="J75" s="13">
        <v>3503.0101010100998</v>
      </c>
      <c r="K75" s="7">
        <v>136021.88222222199</v>
      </c>
      <c r="L75" s="47" t="s">
        <v>80</v>
      </c>
      <c r="M75" s="47"/>
    </row>
    <row r="76" spans="1:13">
      <c r="A76" s="4" t="s">
        <v>112</v>
      </c>
      <c r="B76" s="4" t="s">
        <v>25</v>
      </c>
      <c r="C76" s="8">
        <v>601</v>
      </c>
      <c r="D76" s="4">
        <v>3.1</v>
      </c>
      <c r="E76" s="47" t="s">
        <v>25</v>
      </c>
      <c r="F76" s="9">
        <v>39.17</v>
      </c>
      <c r="G76" s="47">
        <v>27.566500000000001</v>
      </c>
      <c r="H76" s="10">
        <v>11.601900000000001</v>
      </c>
      <c r="I76" s="5" t="s">
        <v>79</v>
      </c>
      <c r="J76" s="13">
        <v>3460.0404040404001</v>
      </c>
      <c r="K76" s="7">
        <v>135529.78262626301</v>
      </c>
      <c r="L76" s="47" t="s">
        <v>80</v>
      </c>
      <c r="M76" s="47"/>
    </row>
    <row r="77" spans="1:13">
      <c r="A77" s="4" t="s">
        <v>112</v>
      </c>
      <c r="B77" s="4" t="s">
        <v>25</v>
      </c>
      <c r="C77" s="8">
        <v>602</v>
      </c>
      <c r="D77" s="4">
        <v>3.1</v>
      </c>
      <c r="E77" s="47" t="s">
        <v>25</v>
      </c>
      <c r="F77" s="9">
        <v>39.159999999999997</v>
      </c>
      <c r="G77" s="47">
        <v>27.566500000000001</v>
      </c>
      <c r="H77" s="10">
        <v>11.5931</v>
      </c>
      <c r="I77" s="5" t="s">
        <v>79</v>
      </c>
      <c r="J77" s="13">
        <v>3420.7474747474698</v>
      </c>
      <c r="K77" s="7">
        <v>133956.47111111099</v>
      </c>
      <c r="L77" s="47" t="s">
        <v>80</v>
      </c>
      <c r="M77" s="47"/>
    </row>
    <row r="78" spans="1:13">
      <c r="A78" s="4" t="s">
        <v>112</v>
      </c>
      <c r="B78" s="4" t="s">
        <v>25</v>
      </c>
      <c r="C78" s="8">
        <v>603</v>
      </c>
      <c r="D78" s="4">
        <v>3.1</v>
      </c>
      <c r="E78" s="47" t="s">
        <v>25</v>
      </c>
      <c r="F78" s="9">
        <v>39.06</v>
      </c>
      <c r="G78" s="47">
        <v>27.488900000000001</v>
      </c>
      <c r="H78" s="10">
        <v>11.5702</v>
      </c>
      <c r="I78" s="5" t="s">
        <v>79</v>
      </c>
      <c r="J78" s="13">
        <v>3263.4747474747501</v>
      </c>
      <c r="K78" s="7">
        <v>127471.323636364</v>
      </c>
      <c r="L78" s="47" t="s">
        <v>80</v>
      </c>
      <c r="M78" s="47"/>
    </row>
    <row r="79" spans="1:13">
      <c r="A79" s="4" t="s">
        <v>112</v>
      </c>
      <c r="B79" s="4" t="s">
        <v>25</v>
      </c>
      <c r="C79" s="8">
        <v>604</v>
      </c>
      <c r="D79" s="4">
        <v>3.1</v>
      </c>
      <c r="E79" s="47" t="s">
        <v>25</v>
      </c>
      <c r="F79" s="9">
        <v>36.94</v>
      </c>
      <c r="G79" s="47">
        <v>25.988900000000001</v>
      </c>
      <c r="H79" s="10">
        <v>10.949</v>
      </c>
      <c r="I79" s="5" t="s">
        <v>79</v>
      </c>
      <c r="J79" s="13">
        <v>3224.15151515152</v>
      </c>
      <c r="K79" s="7">
        <v>119100.156969697</v>
      </c>
      <c r="L79" s="47" t="s">
        <v>80</v>
      </c>
      <c r="M79" s="47"/>
    </row>
    <row r="80" spans="1:13">
      <c r="A80" s="4" t="s">
        <v>112</v>
      </c>
      <c r="B80" s="4" t="s">
        <v>25</v>
      </c>
      <c r="C80" s="8">
        <v>605</v>
      </c>
      <c r="D80" s="4">
        <v>3.1</v>
      </c>
      <c r="E80" s="47" t="s">
        <v>25</v>
      </c>
      <c r="F80" s="9">
        <v>33.92</v>
      </c>
      <c r="G80" s="47">
        <v>23.822500000000002</v>
      </c>
      <c r="H80" s="10">
        <v>10.092700000000001</v>
      </c>
      <c r="I80" s="5" t="s">
        <v>79</v>
      </c>
      <c r="J80" s="13">
        <v>3263.4646464646498</v>
      </c>
      <c r="K80" s="7">
        <v>110696.72080808099</v>
      </c>
      <c r="L80" s="47" t="s">
        <v>80</v>
      </c>
      <c r="M80" s="47"/>
    </row>
    <row r="81" spans="1:13">
      <c r="A81" s="4" t="s">
        <v>112</v>
      </c>
      <c r="B81" s="4" t="s">
        <v>25</v>
      </c>
      <c r="C81" s="8">
        <v>606</v>
      </c>
      <c r="D81" s="4">
        <v>3.1</v>
      </c>
      <c r="E81" s="47" t="s">
        <v>25</v>
      </c>
      <c r="F81" s="9">
        <v>33.9</v>
      </c>
      <c r="G81" s="47">
        <v>23.822500000000002</v>
      </c>
      <c r="H81" s="10">
        <v>10.08</v>
      </c>
      <c r="I81" s="5" t="s">
        <v>79</v>
      </c>
      <c r="J81" s="13">
        <v>3223.2121212121201</v>
      </c>
      <c r="K81" s="7">
        <v>109266.890909091</v>
      </c>
      <c r="L81" s="47" t="s">
        <v>80</v>
      </c>
      <c r="M81" s="47"/>
    </row>
    <row r="82" spans="1:13">
      <c r="A82" s="4" t="s">
        <v>112</v>
      </c>
      <c r="B82" s="4" t="s">
        <v>25</v>
      </c>
      <c r="C82" s="8">
        <v>607</v>
      </c>
      <c r="D82" s="4">
        <v>3.1</v>
      </c>
      <c r="E82" s="47" t="s">
        <v>25</v>
      </c>
      <c r="F82" s="9">
        <v>33.54</v>
      </c>
      <c r="G82" s="47">
        <v>23.558900000000001</v>
      </c>
      <c r="H82" s="10">
        <v>9.9848999999999997</v>
      </c>
      <c r="I82" s="5" t="s">
        <v>79</v>
      </c>
      <c r="J82" s="13">
        <v>3292.9696969697002</v>
      </c>
      <c r="K82" s="7">
        <v>110446.20363636401</v>
      </c>
      <c r="L82" s="47" t="s">
        <v>80</v>
      </c>
      <c r="M82" s="47"/>
    </row>
    <row r="83" spans="1:13">
      <c r="A83" s="4" t="s">
        <v>112</v>
      </c>
      <c r="B83" s="4" t="s">
        <v>25</v>
      </c>
      <c r="C83" s="8">
        <v>608</v>
      </c>
      <c r="D83" s="4">
        <v>3.1</v>
      </c>
      <c r="E83" s="47" t="s">
        <v>25</v>
      </c>
      <c r="F83" s="9">
        <v>33.57</v>
      </c>
      <c r="G83" s="47">
        <v>23.588899999999999</v>
      </c>
      <c r="H83" s="10">
        <v>9.9845000000000006</v>
      </c>
      <c r="I83" s="5" t="s">
        <v>79</v>
      </c>
      <c r="J83" s="13">
        <v>3253.6464646464601</v>
      </c>
      <c r="K83" s="7">
        <v>109224.91181818199</v>
      </c>
      <c r="L83" s="47" t="s">
        <v>80</v>
      </c>
      <c r="M83" s="47"/>
    </row>
    <row r="84" spans="1:13">
      <c r="A84" s="4" t="s">
        <v>112</v>
      </c>
      <c r="B84" s="4" t="s">
        <v>25</v>
      </c>
      <c r="C84" s="8">
        <v>609</v>
      </c>
      <c r="D84" s="4">
        <v>3.1</v>
      </c>
      <c r="E84" s="47" t="s">
        <v>25</v>
      </c>
      <c r="F84" s="9">
        <v>30.48</v>
      </c>
      <c r="G84" s="47">
        <v>21.482500000000002</v>
      </c>
      <c r="H84" s="10">
        <v>9.0010999999999992</v>
      </c>
      <c r="I84" s="5" t="s">
        <v>79</v>
      </c>
      <c r="J84" s="13">
        <v>3253.6464646464601</v>
      </c>
      <c r="K84" s="7">
        <v>99171.144242424198</v>
      </c>
      <c r="L84" s="47" t="s">
        <v>80</v>
      </c>
      <c r="M84" s="47"/>
    </row>
    <row r="85" spans="1:13">
      <c r="A85" s="4" t="s">
        <v>112</v>
      </c>
      <c r="B85" s="4" t="s">
        <v>25</v>
      </c>
      <c r="C85" s="8">
        <v>610</v>
      </c>
      <c r="D85" s="4">
        <v>3.1</v>
      </c>
      <c r="E85" s="47" t="s">
        <v>25</v>
      </c>
      <c r="F85" s="9">
        <v>30.48</v>
      </c>
      <c r="G85" s="47">
        <v>21.482500000000002</v>
      </c>
      <c r="H85" s="10">
        <v>9.0010999999999992</v>
      </c>
      <c r="I85" s="5" t="s">
        <v>79</v>
      </c>
      <c r="J85" s="13">
        <v>3224.15151515152</v>
      </c>
      <c r="K85" s="7">
        <v>98272.138181818198</v>
      </c>
      <c r="L85" s="47" t="s">
        <v>80</v>
      </c>
      <c r="M85" s="47"/>
    </row>
    <row r="86" spans="1:13">
      <c r="A86" s="4" t="s">
        <v>112</v>
      </c>
      <c r="B86" s="4" t="s">
        <v>25</v>
      </c>
      <c r="C86" s="8">
        <v>611</v>
      </c>
      <c r="D86" s="4">
        <v>3.1</v>
      </c>
      <c r="E86" s="47" t="s">
        <v>25</v>
      </c>
      <c r="F86" s="9">
        <v>31.1</v>
      </c>
      <c r="G86" s="47">
        <v>22.164000000000001</v>
      </c>
      <c r="H86" s="10">
        <v>8.9377999999999993</v>
      </c>
      <c r="I86" s="5" t="s">
        <v>79</v>
      </c>
      <c r="J86" s="13">
        <v>3253.6464646464601</v>
      </c>
      <c r="K86" s="7">
        <v>101188.405050505</v>
      </c>
      <c r="L86" s="47" t="s">
        <v>80</v>
      </c>
      <c r="M86" s="47"/>
    </row>
    <row r="87" spans="1:13">
      <c r="A87" s="4" t="s">
        <v>112</v>
      </c>
      <c r="B87" s="4" t="s">
        <v>25</v>
      </c>
      <c r="C87" s="8">
        <v>612</v>
      </c>
      <c r="D87" s="4">
        <v>3.1</v>
      </c>
      <c r="E87" s="47" t="s">
        <v>25</v>
      </c>
      <c r="F87" s="9">
        <v>39.159999999999997</v>
      </c>
      <c r="G87" s="47">
        <v>27.566500000000001</v>
      </c>
      <c r="H87" s="10">
        <v>11.589399999999999</v>
      </c>
      <c r="I87" s="5" t="s">
        <v>79</v>
      </c>
      <c r="J87" s="13">
        <v>3302.7878787878799</v>
      </c>
      <c r="K87" s="7">
        <v>129337.173333333</v>
      </c>
      <c r="L87" s="47" t="s">
        <v>80</v>
      </c>
      <c r="M87" s="47"/>
    </row>
    <row r="88" spans="1:13">
      <c r="A88" s="4" t="s">
        <v>112</v>
      </c>
      <c r="B88" s="4" t="s">
        <v>25</v>
      </c>
      <c r="C88" s="8">
        <v>613</v>
      </c>
      <c r="D88" s="4">
        <v>3.1</v>
      </c>
      <c r="E88" s="47" t="s">
        <v>25</v>
      </c>
      <c r="F88" s="9">
        <v>39.049999999999997</v>
      </c>
      <c r="G88" s="47">
        <v>27.488900000000001</v>
      </c>
      <c r="H88" s="10">
        <v>11.557700000000001</v>
      </c>
      <c r="I88" s="5" t="s">
        <v>79</v>
      </c>
      <c r="J88" s="13">
        <v>3810.2909319216701</v>
      </c>
      <c r="K88" s="7">
        <v>148791.860891541</v>
      </c>
      <c r="L88" s="47" t="s">
        <v>80</v>
      </c>
      <c r="M88" s="47"/>
    </row>
    <row r="89" spans="1:13">
      <c r="A89" s="4" t="s">
        <v>112</v>
      </c>
      <c r="B89" s="4" t="s">
        <v>25</v>
      </c>
      <c r="C89" s="8">
        <v>614</v>
      </c>
      <c r="D89" s="4">
        <v>3.1</v>
      </c>
      <c r="E89" s="47" t="s">
        <v>25</v>
      </c>
      <c r="F89" s="9">
        <v>42.66</v>
      </c>
      <c r="G89" s="47">
        <v>30.0625</v>
      </c>
      <c r="H89" s="10">
        <v>12.596299999999999</v>
      </c>
      <c r="I89" s="5" t="s">
        <v>79</v>
      </c>
      <c r="J89" s="13">
        <v>3754.75469837117</v>
      </c>
      <c r="K89" s="7">
        <v>160177.835432514</v>
      </c>
      <c r="L89" s="47" t="s">
        <v>80</v>
      </c>
      <c r="M89" s="47"/>
    </row>
    <row r="90" spans="1:13">
      <c r="A90" s="4" t="s">
        <v>112</v>
      </c>
      <c r="B90" s="4" t="s">
        <v>25</v>
      </c>
      <c r="C90" s="8">
        <v>615</v>
      </c>
      <c r="D90" s="4">
        <v>3.1</v>
      </c>
      <c r="E90" s="47" t="s">
        <v>25</v>
      </c>
      <c r="F90" s="9">
        <v>42.33</v>
      </c>
      <c r="G90" s="47">
        <v>29.828900000000001</v>
      </c>
      <c r="H90" s="10">
        <v>12.500999999999999</v>
      </c>
      <c r="I90" s="5" t="s">
        <v>79</v>
      </c>
      <c r="J90" s="13">
        <v>3754.75469837117</v>
      </c>
      <c r="K90" s="7">
        <v>158938.76638205201</v>
      </c>
      <c r="L90" s="47" t="s">
        <v>80</v>
      </c>
      <c r="M90" s="47"/>
    </row>
    <row r="91" spans="1:13">
      <c r="A91" s="4" t="s">
        <v>112</v>
      </c>
      <c r="B91" s="4" t="s">
        <v>25</v>
      </c>
      <c r="C91" s="8">
        <v>616</v>
      </c>
      <c r="D91" s="4">
        <v>3.1</v>
      </c>
      <c r="E91" s="47" t="s">
        <v>25</v>
      </c>
      <c r="F91" s="9">
        <v>39.380000000000003</v>
      </c>
      <c r="G91" s="47">
        <v>27.7225</v>
      </c>
      <c r="H91" s="10">
        <v>11.6526</v>
      </c>
      <c r="I91" s="5" t="s">
        <v>79</v>
      </c>
      <c r="J91" s="13">
        <v>3754.75469837117</v>
      </c>
      <c r="K91" s="7">
        <v>147862.240021857</v>
      </c>
      <c r="L91" s="47" t="s">
        <v>80</v>
      </c>
      <c r="M91" s="47"/>
    </row>
    <row r="92" spans="1:13">
      <c r="A92" s="4" t="s">
        <v>112</v>
      </c>
      <c r="B92" s="4" t="s">
        <v>25</v>
      </c>
      <c r="C92" s="8">
        <v>617</v>
      </c>
      <c r="D92" s="4">
        <v>3.1</v>
      </c>
      <c r="E92" s="47" t="s">
        <v>25</v>
      </c>
      <c r="F92" s="9">
        <v>39.9</v>
      </c>
      <c r="G92" s="47">
        <v>28.437200000000001</v>
      </c>
      <c r="H92" s="10">
        <v>11.467499999999999</v>
      </c>
      <c r="I92" s="5" t="s">
        <v>79</v>
      </c>
      <c r="J92" s="13">
        <v>3455.6060479195398</v>
      </c>
      <c r="K92" s="7">
        <v>137878.681311989</v>
      </c>
      <c r="L92" s="47" t="s">
        <v>80</v>
      </c>
      <c r="M92" s="47"/>
    </row>
    <row r="93" spans="1:13">
      <c r="A93" s="4" t="s">
        <v>112</v>
      </c>
      <c r="B93" s="4" t="s">
        <v>25</v>
      </c>
      <c r="C93" s="8">
        <v>618</v>
      </c>
      <c r="D93" s="4">
        <v>3.1</v>
      </c>
      <c r="E93" s="47" t="s">
        <v>25</v>
      </c>
      <c r="F93" s="9">
        <v>39.049999999999997</v>
      </c>
      <c r="G93" s="47">
        <v>27.488900000000001</v>
      </c>
      <c r="H93" s="10">
        <v>11.5573</v>
      </c>
      <c r="I93" s="5" t="s">
        <v>79</v>
      </c>
      <c r="J93" s="13">
        <v>3754.75469837117</v>
      </c>
      <c r="K93" s="7">
        <v>146623.17097139399</v>
      </c>
      <c r="L93" s="47" t="s">
        <v>80</v>
      </c>
      <c r="M93" s="47"/>
    </row>
    <row r="94" spans="1:13">
      <c r="A94" s="4" t="s">
        <v>112</v>
      </c>
      <c r="B94" s="4" t="s">
        <v>25</v>
      </c>
      <c r="C94" s="8">
        <v>619</v>
      </c>
      <c r="D94" s="4">
        <v>3.1</v>
      </c>
      <c r="E94" s="47" t="s">
        <v>25</v>
      </c>
      <c r="F94" s="9">
        <v>39.39</v>
      </c>
      <c r="G94" s="47">
        <v>27.7225</v>
      </c>
      <c r="H94" s="10">
        <v>11.6652</v>
      </c>
      <c r="I94" s="5" t="s">
        <v>79</v>
      </c>
      <c r="J94" s="13">
        <v>3832.5054253418698</v>
      </c>
      <c r="K94" s="7">
        <v>150962.38870421599</v>
      </c>
      <c r="L94" s="47" t="s">
        <v>80</v>
      </c>
      <c r="M94" s="47"/>
    </row>
    <row r="95" spans="1:13">
      <c r="A95" s="4" t="s">
        <v>112</v>
      </c>
      <c r="B95" s="4" t="s">
        <v>25</v>
      </c>
      <c r="C95" s="8">
        <v>620</v>
      </c>
      <c r="D95" s="4">
        <v>3.1</v>
      </c>
      <c r="E95" s="47" t="s">
        <v>25</v>
      </c>
      <c r="F95" s="9">
        <v>39.380000000000003</v>
      </c>
      <c r="G95" s="47">
        <v>27.7225</v>
      </c>
      <c r="H95" s="10">
        <v>11.6526</v>
      </c>
      <c r="I95" s="5" t="s">
        <v>79</v>
      </c>
      <c r="J95" s="13">
        <v>3754.75469837117</v>
      </c>
      <c r="K95" s="7">
        <v>147862.240021857</v>
      </c>
      <c r="L95" s="47" t="s">
        <v>80</v>
      </c>
      <c r="M95" s="47"/>
    </row>
    <row r="96" spans="1:13">
      <c r="A96" s="4" t="s">
        <v>112</v>
      </c>
      <c r="B96" s="4" t="s">
        <v>25</v>
      </c>
      <c r="C96" s="8">
        <v>621</v>
      </c>
      <c r="D96" s="4">
        <v>3.1</v>
      </c>
      <c r="E96" s="47" t="s">
        <v>25</v>
      </c>
      <c r="F96" s="9">
        <v>39.06</v>
      </c>
      <c r="G96" s="47">
        <v>27.488900000000001</v>
      </c>
      <c r="H96" s="10">
        <v>11.569900000000001</v>
      </c>
      <c r="I96" s="5" t="s">
        <v>79</v>
      </c>
      <c r="J96" s="13">
        <v>3876.9344121822701</v>
      </c>
      <c r="K96" s="7">
        <v>151433.05813983901</v>
      </c>
      <c r="L96" s="47" t="s">
        <v>80</v>
      </c>
      <c r="M96" s="47"/>
    </row>
    <row r="97" spans="1:13">
      <c r="A97" s="4" t="s">
        <v>112</v>
      </c>
      <c r="B97" s="4" t="s">
        <v>25</v>
      </c>
      <c r="C97" s="8">
        <v>622</v>
      </c>
      <c r="D97" s="4">
        <v>3.1</v>
      </c>
      <c r="E97" s="47" t="s">
        <v>25</v>
      </c>
      <c r="F97" s="9">
        <v>39.049999999999997</v>
      </c>
      <c r="G97" s="47">
        <v>27.488900000000001</v>
      </c>
      <c r="H97" s="10">
        <v>11.5573</v>
      </c>
      <c r="I97" s="5" t="s">
        <v>79</v>
      </c>
      <c r="J97" s="13">
        <v>3754.75469837117</v>
      </c>
      <c r="K97" s="7">
        <v>146623.17097139399</v>
      </c>
      <c r="L97" s="47" t="s">
        <v>80</v>
      </c>
      <c r="M97" s="47"/>
    </row>
    <row r="98" spans="1:13">
      <c r="A98" s="4" t="s">
        <v>112</v>
      </c>
      <c r="B98" s="4" t="s">
        <v>25</v>
      </c>
      <c r="C98" s="8">
        <v>623</v>
      </c>
      <c r="D98" s="4">
        <v>3.1</v>
      </c>
      <c r="E98" s="47" t="s">
        <v>25</v>
      </c>
      <c r="F98" s="9">
        <v>39.39</v>
      </c>
      <c r="G98" s="47">
        <v>27.7225</v>
      </c>
      <c r="H98" s="10">
        <v>11.6652</v>
      </c>
      <c r="I98" s="5" t="s">
        <v>79</v>
      </c>
      <c r="J98" s="13">
        <v>3876.9344121822701</v>
      </c>
      <c r="K98" s="7">
        <v>152712.44649586</v>
      </c>
      <c r="L98" s="47" t="s">
        <v>80</v>
      </c>
      <c r="M98" s="47"/>
    </row>
    <row r="99" spans="1:13">
      <c r="A99" s="4" t="s">
        <v>112</v>
      </c>
      <c r="B99" s="4" t="s">
        <v>25</v>
      </c>
      <c r="C99" s="8">
        <v>624</v>
      </c>
      <c r="D99" s="4">
        <v>3.1</v>
      </c>
      <c r="E99" s="47" t="s">
        <v>25</v>
      </c>
      <c r="F99" s="9">
        <v>39.380000000000003</v>
      </c>
      <c r="G99" s="47">
        <v>27.7225</v>
      </c>
      <c r="H99" s="10">
        <v>11.6526</v>
      </c>
      <c r="I99" s="5" t="s">
        <v>79</v>
      </c>
      <c r="J99" s="13">
        <v>3754.75469837117</v>
      </c>
      <c r="K99" s="7">
        <v>147862.240021857</v>
      </c>
      <c r="L99" s="47" t="s">
        <v>80</v>
      </c>
      <c r="M99" s="47"/>
    </row>
    <row r="100" spans="1:13">
      <c r="A100" s="4" t="s">
        <v>112</v>
      </c>
      <c r="B100" s="4" t="s">
        <v>25</v>
      </c>
      <c r="C100" s="8">
        <v>625</v>
      </c>
      <c r="D100" s="4">
        <v>3.1</v>
      </c>
      <c r="E100" s="47" t="s">
        <v>25</v>
      </c>
      <c r="F100" s="9">
        <v>39.06</v>
      </c>
      <c r="G100" s="47">
        <v>27.488900000000001</v>
      </c>
      <c r="H100" s="10">
        <v>11.569900000000001</v>
      </c>
      <c r="I100" s="5" t="s">
        <v>79</v>
      </c>
      <c r="J100" s="13">
        <v>3899.1489056024702</v>
      </c>
      <c r="K100" s="7">
        <v>152300.756252833</v>
      </c>
      <c r="L100" s="47" t="s">
        <v>80</v>
      </c>
      <c r="M100" s="47"/>
    </row>
    <row r="101" spans="1:13">
      <c r="A101" s="4" t="s">
        <v>112</v>
      </c>
      <c r="B101" s="4" t="s">
        <v>25</v>
      </c>
      <c r="C101" s="8">
        <v>626</v>
      </c>
      <c r="D101" s="4">
        <v>3.1</v>
      </c>
      <c r="E101" s="47" t="s">
        <v>25</v>
      </c>
      <c r="F101" s="9">
        <v>39.049999999999997</v>
      </c>
      <c r="G101" s="47">
        <v>27.488900000000001</v>
      </c>
      <c r="H101" s="10">
        <v>11.5573</v>
      </c>
      <c r="I101" s="5" t="s">
        <v>79</v>
      </c>
      <c r="J101" s="13">
        <v>3776.9691917913701</v>
      </c>
      <c r="K101" s="7">
        <v>147490.646939453</v>
      </c>
      <c r="L101" s="47" t="s">
        <v>80</v>
      </c>
      <c r="M101" s="47"/>
    </row>
    <row r="102" spans="1:13">
      <c r="A102" s="4" t="s">
        <v>112</v>
      </c>
      <c r="B102" s="4" t="s">
        <v>25</v>
      </c>
      <c r="C102" s="8">
        <v>627</v>
      </c>
      <c r="D102" s="4">
        <v>3.1</v>
      </c>
      <c r="E102" s="47" t="s">
        <v>25</v>
      </c>
      <c r="F102" s="9">
        <v>39.39</v>
      </c>
      <c r="G102" s="47">
        <v>27.7225</v>
      </c>
      <c r="H102" s="10">
        <v>11.6652</v>
      </c>
      <c r="I102" s="5" t="s">
        <v>79</v>
      </c>
      <c r="J102" s="13">
        <v>3381.4040404040402</v>
      </c>
      <c r="K102" s="7">
        <v>133193.50515151501</v>
      </c>
      <c r="L102" s="47" t="s">
        <v>80</v>
      </c>
      <c r="M102" s="47"/>
    </row>
    <row r="103" spans="1:13">
      <c r="A103" s="4" t="s">
        <v>112</v>
      </c>
      <c r="B103" s="4" t="s">
        <v>25</v>
      </c>
      <c r="C103" s="8">
        <v>628</v>
      </c>
      <c r="D103" s="4">
        <v>3.1</v>
      </c>
      <c r="E103" s="47" t="s">
        <v>25</v>
      </c>
      <c r="F103" s="9">
        <v>39.380000000000003</v>
      </c>
      <c r="G103" s="47">
        <v>27.7225</v>
      </c>
      <c r="H103" s="10">
        <v>11.6526</v>
      </c>
      <c r="I103" s="5" t="s">
        <v>79</v>
      </c>
      <c r="J103" s="13">
        <v>3233.9696969697002</v>
      </c>
      <c r="K103" s="7">
        <v>127353.726666667</v>
      </c>
      <c r="L103" s="47" t="s">
        <v>80</v>
      </c>
      <c r="M103" s="47"/>
    </row>
    <row r="104" spans="1:13">
      <c r="A104" s="4" t="s">
        <v>112</v>
      </c>
      <c r="B104" s="4" t="s">
        <v>25</v>
      </c>
      <c r="C104" s="8">
        <v>629</v>
      </c>
      <c r="D104" s="4">
        <v>3.1</v>
      </c>
      <c r="E104" s="47" t="s">
        <v>25</v>
      </c>
      <c r="F104" s="9">
        <v>39.06</v>
      </c>
      <c r="G104" s="47">
        <v>27.488900000000001</v>
      </c>
      <c r="H104" s="10">
        <v>11.569900000000001</v>
      </c>
      <c r="I104" s="5" t="s">
        <v>79</v>
      </c>
      <c r="J104" s="13">
        <v>3381.41414141414</v>
      </c>
      <c r="K104" s="7">
        <v>132078.036363636</v>
      </c>
      <c r="L104" s="47" t="s">
        <v>80</v>
      </c>
      <c r="M104" s="47"/>
    </row>
    <row r="105" spans="1:13">
      <c r="A105" s="4" t="s">
        <v>112</v>
      </c>
      <c r="B105" s="4" t="s">
        <v>25</v>
      </c>
      <c r="C105" s="8">
        <v>630</v>
      </c>
      <c r="D105" s="4">
        <v>3.1</v>
      </c>
      <c r="E105" s="47" t="s">
        <v>25</v>
      </c>
      <c r="F105" s="9">
        <v>39.049999999999997</v>
      </c>
      <c r="G105" s="47">
        <v>27.488900000000001</v>
      </c>
      <c r="H105" s="10">
        <v>11.5573</v>
      </c>
      <c r="I105" s="5" t="s">
        <v>79</v>
      </c>
      <c r="J105" s="13">
        <v>3233.9797979798</v>
      </c>
      <c r="K105" s="7">
        <v>126286.911111111</v>
      </c>
      <c r="L105" s="47" t="s">
        <v>80</v>
      </c>
      <c r="M105" s="47"/>
    </row>
    <row r="106" spans="1:13">
      <c r="A106" s="4" t="s">
        <v>112</v>
      </c>
      <c r="B106" s="4" t="s">
        <v>25</v>
      </c>
      <c r="C106" s="8">
        <v>631</v>
      </c>
      <c r="D106" s="4">
        <v>3.1</v>
      </c>
      <c r="E106" s="47" t="s">
        <v>25</v>
      </c>
      <c r="F106" s="9">
        <v>39.39</v>
      </c>
      <c r="G106" s="47">
        <v>27.7225</v>
      </c>
      <c r="H106" s="10">
        <v>11.6652</v>
      </c>
      <c r="I106" s="5" t="s">
        <v>79</v>
      </c>
      <c r="J106" s="13">
        <v>3976.89963257317</v>
      </c>
      <c r="K106" s="7">
        <v>156650.07652705701</v>
      </c>
      <c r="L106" s="47" t="s">
        <v>80</v>
      </c>
      <c r="M106" s="47"/>
    </row>
    <row r="107" spans="1:13">
      <c r="A107" s="4" t="s">
        <v>112</v>
      </c>
      <c r="B107" s="4" t="s">
        <v>25</v>
      </c>
      <c r="C107" s="8">
        <v>632</v>
      </c>
      <c r="D107" s="4">
        <v>3.1</v>
      </c>
      <c r="E107" s="47" t="s">
        <v>25</v>
      </c>
      <c r="F107" s="9">
        <v>39.380000000000003</v>
      </c>
      <c r="G107" s="47">
        <v>27.7225</v>
      </c>
      <c r="H107" s="10">
        <v>11.652699999999999</v>
      </c>
      <c r="I107" s="5" t="s">
        <v>79</v>
      </c>
      <c r="J107" s="13">
        <v>3810.2909319216701</v>
      </c>
      <c r="K107" s="7">
        <v>150049.256899075</v>
      </c>
      <c r="L107" s="47" t="s">
        <v>80</v>
      </c>
      <c r="M107" s="47"/>
    </row>
    <row r="108" spans="1:13">
      <c r="A108" s="4" t="s">
        <v>112</v>
      </c>
      <c r="B108" s="4" t="s">
        <v>25</v>
      </c>
      <c r="C108" s="8">
        <v>633</v>
      </c>
      <c r="D108" s="4">
        <v>3.1</v>
      </c>
      <c r="E108" s="47" t="s">
        <v>25</v>
      </c>
      <c r="F108" s="9">
        <v>39.06</v>
      </c>
      <c r="G108" s="47">
        <v>27.488900000000001</v>
      </c>
      <c r="H108" s="10">
        <v>11.569900000000001</v>
      </c>
      <c r="I108" s="5" t="s">
        <v>79</v>
      </c>
      <c r="J108" s="13">
        <v>3976.89963257317</v>
      </c>
      <c r="K108" s="7">
        <v>155337.69964830799</v>
      </c>
      <c r="L108" s="47" t="s">
        <v>80</v>
      </c>
      <c r="M108" s="47"/>
    </row>
    <row r="109" spans="1:13">
      <c r="A109" s="4" t="s">
        <v>112</v>
      </c>
      <c r="B109" s="4" t="s">
        <v>25</v>
      </c>
      <c r="C109" s="8">
        <v>634</v>
      </c>
      <c r="D109" s="4">
        <v>3.1</v>
      </c>
      <c r="E109" s="47" t="s">
        <v>25</v>
      </c>
      <c r="F109" s="9">
        <v>39</v>
      </c>
      <c r="G109" s="47">
        <v>27.4589</v>
      </c>
      <c r="H109" s="10">
        <v>11.5451</v>
      </c>
      <c r="I109" s="5" t="s">
        <v>79</v>
      </c>
      <c r="J109" s="13">
        <v>3810.2909319216701</v>
      </c>
      <c r="K109" s="7">
        <v>148601.34634494499</v>
      </c>
      <c r="L109" s="47" t="s">
        <v>80</v>
      </c>
      <c r="M109" s="47"/>
    </row>
    <row r="110" spans="1:13">
      <c r="A110" s="4" t="s">
        <v>112</v>
      </c>
      <c r="B110" s="4" t="s">
        <v>25</v>
      </c>
      <c r="C110" s="8">
        <v>635</v>
      </c>
      <c r="D110" s="4">
        <v>3.1</v>
      </c>
      <c r="E110" s="47" t="s">
        <v>25</v>
      </c>
      <c r="F110" s="9">
        <v>40.479999999999997</v>
      </c>
      <c r="G110" s="47">
        <v>28.502500000000001</v>
      </c>
      <c r="H110" s="10">
        <v>11.979799999999999</v>
      </c>
      <c r="I110" s="5" t="s">
        <v>79</v>
      </c>
      <c r="J110" s="13">
        <v>3410.8888888888901</v>
      </c>
      <c r="K110" s="7">
        <v>138072.78222222201</v>
      </c>
      <c r="L110" s="47" t="s">
        <v>80</v>
      </c>
      <c r="M110" s="47"/>
    </row>
    <row r="111" spans="1:13">
      <c r="A111" s="4" t="s">
        <v>112</v>
      </c>
      <c r="B111" s="4" t="s">
        <v>25</v>
      </c>
      <c r="C111" s="8">
        <v>636</v>
      </c>
      <c r="D111" s="4">
        <v>3.1</v>
      </c>
      <c r="E111" s="47" t="s">
        <v>25</v>
      </c>
      <c r="F111" s="9">
        <v>40.15</v>
      </c>
      <c r="G111" s="47">
        <v>28.268899999999999</v>
      </c>
      <c r="H111" s="10">
        <v>11.884499999999999</v>
      </c>
      <c r="I111" s="5" t="s">
        <v>79</v>
      </c>
      <c r="J111" s="13">
        <v>3381.41414141414</v>
      </c>
      <c r="K111" s="7">
        <v>135763.77777777801</v>
      </c>
      <c r="L111" s="47" t="s">
        <v>80</v>
      </c>
      <c r="M111" s="47"/>
    </row>
    <row r="112" spans="1:13">
      <c r="A112" s="4" t="s">
        <v>112</v>
      </c>
      <c r="B112" s="4" t="s">
        <v>25</v>
      </c>
      <c r="C112" s="8">
        <v>637</v>
      </c>
      <c r="D112" s="4">
        <v>3.1</v>
      </c>
      <c r="E112" s="47" t="s">
        <v>25</v>
      </c>
      <c r="F112" s="9">
        <v>39.39</v>
      </c>
      <c r="G112" s="47">
        <v>27.7225</v>
      </c>
      <c r="H112" s="10">
        <v>11.6656</v>
      </c>
      <c r="I112" s="5" t="s">
        <v>79</v>
      </c>
      <c r="J112" s="13">
        <v>3410.8989898989898</v>
      </c>
      <c r="K112" s="7">
        <v>134355.31121212101</v>
      </c>
      <c r="L112" s="47" t="s">
        <v>80</v>
      </c>
      <c r="M112" s="47"/>
    </row>
    <row r="113" spans="1:13">
      <c r="A113" s="4" t="s">
        <v>112</v>
      </c>
      <c r="B113" s="4" t="s">
        <v>25</v>
      </c>
      <c r="C113" s="8">
        <v>638</v>
      </c>
      <c r="D113" s="4">
        <v>3.1</v>
      </c>
      <c r="E113" s="47" t="s">
        <v>25</v>
      </c>
      <c r="F113" s="9">
        <v>39.33</v>
      </c>
      <c r="G113" s="47">
        <v>27.692499999999999</v>
      </c>
      <c r="H113" s="10">
        <v>11.6408</v>
      </c>
      <c r="I113" s="5" t="s">
        <v>79</v>
      </c>
      <c r="J113" s="13">
        <v>3263.4747474747501</v>
      </c>
      <c r="K113" s="7">
        <v>128352.461818182</v>
      </c>
      <c r="L113" s="47" t="s">
        <v>80</v>
      </c>
      <c r="M113" s="47"/>
    </row>
    <row r="114" spans="1:13">
      <c r="A114" s="4" t="s">
        <v>112</v>
      </c>
      <c r="B114" s="4" t="s">
        <v>25</v>
      </c>
      <c r="C114" s="8">
        <v>639</v>
      </c>
      <c r="D114" s="4">
        <v>3.1</v>
      </c>
      <c r="E114" s="47" t="s">
        <v>25</v>
      </c>
      <c r="F114" s="9">
        <v>38.840000000000003</v>
      </c>
      <c r="G114" s="47">
        <v>27.332899999999999</v>
      </c>
      <c r="H114" s="10">
        <v>11.506600000000001</v>
      </c>
      <c r="I114" s="5" t="s">
        <v>79</v>
      </c>
      <c r="J114" s="13">
        <v>3489.5252525252499</v>
      </c>
      <c r="K114" s="7">
        <v>135533.16080808101</v>
      </c>
      <c r="L114" s="47" t="s">
        <v>80</v>
      </c>
      <c r="M114" s="47"/>
    </row>
    <row r="115" spans="1:13">
      <c r="A115" s="4" t="s">
        <v>112</v>
      </c>
      <c r="B115" s="4" t="s">
        <v>25</v>
      </c>
      <c r="C115" s="8">
        <v>640</v>
      </c>
      <c r="D115" s="4">
        <v>3.1</v>
      </c>
      <c r="E115" s="47" t="s">
        <v>25</v>
      </c>
      <c r="F115" s="9">
        <v>38.83</v>
      </c>
      <c r="G115" s="47">
        <v>27.332899999999999</v>
      </c>
      <c r="H115" s="10">
        <v>11.4941</v>
      </c>
      <c r="I115" s="5" t="s">
        <v>79</v>
      </c>
      <c r="J115" s="13">
        <v>3342.1010101010102</v>
      </c>
      <c r="K115" s="7">
        <v>129773.782222222</v>
      </c>
      <c r="L115" s="47" t="s">
        <v>80</v>
      </c>
      <c r="M115" s="47"/>
    </row>
    <row r="116" spans="1:13">
      <c r="A116" s="4" t="s">
        <v>112</v>
      </c>
      <c r="B116" s="4" t="s">
        <v>25</v>
      </c>
      <c r="C116" s="8">
        <v>701</v>
      </c>
      <c r="D116" s="4">
        <v>3.1</v>
      </c>
      <c r="E116" s="47" t="s">
        <v>25</v>
      </c>
      <c r="F116" s="9">
        <v>39.17</v>
      </c>
      <c r="G116" s="47">
        <v>27.566500000000001</v>
      </c>
      <c r="H116" s="10">
        <v>11.601900000000001</v>
      </c>
      <c r="I116" s="5" t="s">
        <v>79</v>
      </c>
      <c r="J116" s="13">
        <v>3629.6748088907798</v>
      </c>
      <c r="K116" s="7">
        <v>142174.36226425201</v>
      </c>
      <c r="L116" s="47" t="s">
        <v>80</v>
      </c>
      <c r="M116" s="47"/>
    </row>
    <row r="117" spans="1:13">
      <c r="A117" s="4" t="s">
        <v>112</v>
      </c>
      <c r="B117" s="4" t="s">
        <v>25</v>
      </c>
      <c r="C117" s="8">
        <v>702</v>
      </c>
      <c r="D117" s="4">
        <v>3.1</v>
      </c>
      <c r="E117" s="47" t="s">
        <v>25</v>
      </c>
      <c r="F117" s="9">
        <v>39.159999999999997</v>
      </c>
      <c r="G117" s="47">
        <v>27.566500000000001</v>
      </c>
      <c r="H117" s="10">
        <v>11.5931</v>
      </c>
      <c r="I117" s="5" t="s">
        <v>79</v>
      </c>
      <c r="J117" s="13">
        <v>3588.6663610087598</v>
      </c>
      <c r="K117" s="7">
        <v>140532.17469710301</v>
      </c>
      <c r="L117" s="47" t="s">
        <v>80</v>
      </c>
      <c r="M117" s="47"/>
    </row>
    <row r="118" spans="1:13">
      <c r="A118" s="4" t="s">
        <v>112</v>
      </c>
      <c r="B118" s="4" t="s">
        <v>25</v>
      </c>
      <c r="C118" s="8">
        <v>703</v>
      </c>
      <c r="D118" s="4">
        <v>3.1</v>
      </c>
      <c r="E118" s="47" t="s">
        <v>25</v>
      </c>
      <c r="F118" s="9">
        <v>39.06</v>
      </c>
      <c r="G118" s="47">
        <v>27.488900000000001</v>
      </c>
      <c r="H118" s="10">
        <v>11.5702</v>
      </c>
      <c r="I118" s="5" t="s">
        <v>79</v>
      </c>
      <c r="J118" s="13">
        <v>3424.6325694806801</v>
      </c>
      <c r="K118" s="7">
        <v>133766.148163915</v>
      </c>
      <c r="L118" s="47" t="s">
        <v>80</v>
      </c>
      <c r="M118" s="47"/>
    </row>
    <row r="119" spans="1:13">
      <c r="A119" s="4" t="s">
        <v>112</v>
      </c>
      <c r="B119" s="4" t="s">
        <v>25</v>
      </c>
      <c r="C119" s="8">
        <v>704</v>
      </c>
      <c r="D119" s="4">
        <v>3.1</v>
      </c>
      <c r="E119" s="47" t="s">
        <v>25</v>
      </c>
      <c r="F119" s="9">
        <v>36.94</v>
      </c>
      <c r="G119" s="47">
        <v>25.988900000000001</v>
      </c>
      <c r="H119" s="10">
        <v>10.949</v>
      </c>
      <c r="I119" s="5" t="s">
        <v>79</v>
      </c>
      <c r="J119" s="13">
        <v>3383.6241215986602</v>
      </c>
      <c r="K119" s="7">
        <v>124991.075051854</v>
      </c>
      <c r="L119" s="47" t="s">
        <v>80</v>
      </c>
      <c r="M119" s="47"/>
    </row>
    <row r="120" spans="1:13">
      <c r="A120" s="4" t="s">
        <v>112</v>
      </c>
      <c r="B120" s="4" t="s">
        <v>25</v>
      </c>
      <c r="C120" s="8">
        <v>705</v>
      </c>
      <c r="D120" s="4">
        <v>3.1</v>
      </c>
      <c r="E120" s="47" t="s">
        <v>25</v>
      </c>
      <c r="F120" s="9">
        <v>33.92</v>
      </c>
      <c r="G120" s="47">
        <v>23.822500000000002</v>
      </c>
      <c r="H120" s="10">
        <v>10.092700000000001</v>
      </c>
      <c r="I120" s="5" t="s">
        <v>79</v>
      </c>
      <c r="J120" s="13">
        <v>3424.6325694806801</v>
      </c>
      <c r="K120" s="7">
        <v>116163.536756785</v>
      </c>
      <c r="L120" s="47" t="s">
        <v>80</v>
      </c>
      <c r="M120" s="47"/>
    </row>
    <row r="121" spans="1:13">
      <c r="A121" s="4" t="s">
        <v>112</v>
      </c>
      <c r="B121" s="4" t="s">
        <v>25</v>
      </c>
      <c r="C121" s="8">
        <v>706</v>
      </c>
      <c r="D121" s="4">
        <v>3.1</v>
      </c>
      <c r="E121" s="47" t="s">
        <v>25</v>
      </c>
      <c r="F121" s="9">
        <v>33.9</v>
      </c>
      <c r="G121" s="47">
        <v>23.822500000000002</v>
      </c>
      <c r="H121" s="10">
        <v>10.08</v>
      </c>
      <c r="I121" s="5" t="s">
        <v>79</v>
      </c>
      <c r="J121" s="13">
        <v>3383.6241215986602</v>
      </c>
      <c r="K121" s="7">
        <v>114704.85772219401</v>
      </c>
      <c r="L121" s="47" t="s">
        <v>80</v>
      </c>
      <c r="M121" s="47"/>
    </row>
    <row r="122" spans="1:13">
      <c r="A122" s="4" t="s">
        <v>112</v>
      </c>
      <c r="B122" s="4" t="s">
        <v>25</v>
      </c>
      <c r="C122" s="8">
        <v>707</v>
      </c>
      <c r="D122" s="4">
        <v>3.1</v>
      </c>
      <c r="E122" s="47" t="s">
        <v>25</v>
      </c>
      <c r="F122" s="9">
        <v>33.54</v>
      </c>
      <c r="G122" s="47">
        <v>23.558900000000001</v>
      </c>
      <c r="H122" s="10">
        <v>9.9848999999999997</v>
      </c>
      <c r="I122" s="5" t="s">
        <v>79</v>
      </c>
      <c r="J122" s="13">
        <v>3455.3889053921898</v>
      </c>
      <c r="K122" s="7">
        <v>115893.743886854</v>
      </c>
      <c r="L122" s="47" t="s">
        <v>80</v>
      </c>
      <c r="M122" s="47"/>
    </row>
    <row r="123" spans="1:13">
      <c r="A123" s="4" t="s">
        <v>112</v>
      </c>
      <c r="B123" s="4" t="s">
        <v>25</v>
      </c>
      <c r="C123" s="8">
        <v>708</v>
      </c>
      <c r="D123" s="4">
        <v>3.1</v>
      </c>
      <c r="E123" s="47" t="s">
        <v>25</v>
      </c>
      <c r="F123" s="9">
        <v>33.57</v>
      </c>
      <c r="G123" s="47">
        <v>23.588899999999999</v>
      </c>
      <c r="H123" s="10">
        <v>9.9845000000000006</v>
      </c>
      <c r="I123" s="5" t="s">
        <v>79</v>
      </c>
      <c r="J123" s="13">
        <v>3414.3804575101699</v>
      </c>
      <c r="K123" s="7">
        <v>114620.75195861601</v>
      </c>
      <c r="L123" s="47" t="s">
        <v>80</v>
      </c>
      <c r="M123" s="47"/>
    </row>
    <row r="124" spans="1:13">
      <c r="A124" s="4" t="s">
        <v>112</v>
      </c>
      <c r="B124" s="4" t="s">
        <v>25</v>
      </c>
      <c r="C124" s="8">
        <v>709</v>
      </c>
      <c r="D124" s="4">
        <v>3.1</v>
      </c>
      <c r="E124" s="47" t="s">
        <v>25</v>
      </c>
      <c r="F124" s="9">
        <v>30.48</v>
      </c>
      <c r="G124" s="47">
        <v>21.482500000000002</v>
      </c>
      <c r="H124" s="10">
        <v>9.0010999999999992</v>
      </c>
      <c r="I124" s="5" t="s">
        <v>79</v>
      </c>
      <c r="J124" s="13">
        <v>3414.3804575101699</v>
      </c>
      <c r="K124" s="7">
        <v>104070.31634491</v>
      </c>
      <c r="L124" s="47" t="s">
        <v>80</v>
      </c>
      <c r="M124" s="47"/>
    </row>
    <row r="125" spans="1:13">
      <c r="A125" s="4" t="s">
        <v>112</v>
      </c>
      <c r="B125" s="4" t="s">
        <v>25</v>
      </c>
      <c r="C125" s="8">
        <v>710</v>
      </c>
      <c r="D125" s="4">
        <v>3.1</v>
      </c>
      <c r="E125" s="47" t="s">
        <v>25</v>
      </c>
      <c r="F125" s="9">
        <v>30.48</v>
      </c>
      <c r="G125" s="47">
        <v>21.482500000000002</v>
      </c>
      <c r="H125" s="10">
        <v>9.0010999999999992</v>
      </c>
      <c r="I125" s="5" t="s">
        <v>79</v>
      </c>
      <c r="J125" s="13">
        <v>3383.6241215986602</v>
      </c>
      <c r="K125" s="7">
        <v>103132.863226327</v>
      </c>
      <c r="L125" s="47" t="s">
        <v>80</v>
      </c>
      <c r="M125" s="47"/>
    </row>
    <row r="126" spans="1:13">
      <c r="A126" s="4" t="s">
        <v>112</v>
      </c>
      <c r="B126" s="4" t="s">
        <v>25</v>
      </c>
      <c r="C126" s="8">
        <v>711</v>
      </c>
      <c r="D126" s="4">
        <v>3.1</v>
      </c>
      <c r="E126" s="47" t="s">
        <v>25</v>
      </c>
      <c r="F126" s="9">
        <v>31.1</v>
      </c>
      <c r="G126" s="47">
        <v>22.164000000000001</v>
      </c>
      <c r="H126" s="10">
        <v>8.9377999999999993</v>
      </c>
      <c r="I126" s="5" t="s">
        <v>79</v>
      </c>
      <c r="J126" s="13">
        <v>3414.3804575101699</v>
      </c>
      <c r="K126" s="7">
        <v>106187.232228566</v>
      </c>
      <c r="L126" s="47" t="s">
        <v>80</v>
      </c>
      <c r="M126" s="47"/>
    </row>
    <row r="127" spans="1:13">
      <c r="A127" s="4" t="s">
        <v>112</v>
      </c>
      <c r="B127" s="4" t="s">
        <v>25</v>
      </c>
      <c r="C127" s="8">
        <v>712</v>
      </c>
      <c r="D127" s="4">
        <v>3.1</v>
      </c>
      <c r="E127" s="47" t="s">
        <v>25</v>
      </c>
      <c r="F127" s="9">
        <v>39.159999999999997</v>
      </c>
      <c r="G127" s="47">
        <v>27.566500000000001</v>
      </c>
      <c r="H127" s="10">
        <v>11.589399999999999</v>
      </c>
      <c r="I127" s="5" t="s">
        <v>79</v>
      </c>
      <c r="J127" s="13">
        <v>3322.4444444444398</v>
      </c>
      <c r="K127" s="7">
        <v>130106.924444444</v>
      </c>
      <c r="L127" s="47" t="s">
        <v>80</v>
      </c>
      <c r="M127" s="47"/>
    </row>
    <row r="128" spans="1:13">
      <c r="A128" s="4" t="s">
        <v>112</v>
      </c>
      <c r="B128" s="4" t="s">
        <v>25</v>
      </c>
      <c r="C128" s="8">
        <v>713</v>
      </c>
      <c r="D128" s="4">
        <v>3.1</v>
      </c>
      <c r="E128" s="47" t="s">
        <v>25</v>
      </c>
      <c r="F128" s="9">
        <v>39.049999999999997</v>
      </c>
      <c r="G128" s="47">
        <v>27.488900000000001</v>
      </c>
      <c r="H128" s="10">
        <v>11.557700000000001</v>
      </c>
      <c r="I128" s="5" t="s">
        <v>79</v>
      </c>
      <c r="J128" s="13">
        <v>3832.5054253418698</v>
      </c>
      <c r="K128" s="7">
        <v>149659.33685960001</v>
      </c>
      <c r="L128" s="47" t="s">
        <v>80</v>
      </c>
      <c r="M128" s="47"/>
    </row>
    <row r="129" spans="1:13">
      <c r="A129" s="4" t="s">
        <v>112</v>
      </c>
      <c r="B129" s="4" t="s">
        <v>25</v>
      </c>
      <c r="C129" s="8">
        <v>714</v>
      </c>
      <c r="D129" s="4">
        <v>3.1</v>
      </c>
      <c r="E129" s="47" t="s">
        <v>25</v>
      </c>
      <c r="F129" s="9">
        <v>42.66</v>
      </c>
      <c r="G129" s="47">
        <v>30.0625</v>
      </c>
      <c r="H129" s="10">
        <v>12.596299999999999</v>
      </c>
      <c r="I129" s="5" t="s">
        <v>79</v>
      </c>
      <c r="J129" s="13">
        <v>3776.9691917913701</v>
      </c>
      <c r="K129" s="7">
        <v>161125.50572181999</v>
      </c>
      <c r="L129" s="47" t="s">
        <v>80</v>
      </c>
      <c r="M129" s="47"/>
    </row>
    <row r="130" spans="1:13">
      <c r="A130" s="4" t="s">
        <v>112</v>
      </c>
      <c r="B130" s="4" t="s">
        <v>25</v>
      </c>
      <c r="C130" s="8">
        <v>715</v>
      </c>
      <c r="D130" s="4">
        <v>3.1</v>
      </c>
      <c r="E130" s="47" t="s">
        <v>25</v>
      </c>
      <c r="F130" s="9">
        <v>41.99</v>
      </c>
      <c r="G130" s="47">
        <v>29.828900000000001</v>
      </c>
      <c r="H130" s="10">
        <v>12.1617</v>
      </c>
      <c r="I130" s="5" t="s">
        <v>79</v>
      </c>
      <c r="J130" s="13">
        <v>3776.9691917913701</v>
      </c>
      <c r="K130" s="7">
        <v>158594.93636332001</v>
      </c>
      <c r="L130" s="47" t="s">
        <v>80</v>
      </c>
      <c r="M130" s="47"/>
    </row>
    <row r="131" spans="1:13">
      <c r="A131" s="4" t="s">
        <v>112</v>
      </c>
      <c r="B131" s="4" t="s">
        <v>25</v>
      </c>
      <c r="C131" s="8">
        <v>716</v>
      </c>
      <c r="D131" s="4">
        <v>3.1</v>
      </c>
      <c r="E131" s="47" t="s">
        <v>25</v>
      </c>
      <c r="F131" s="9">
        <v>39.380000000000003</v>
      </c>
      <c r="G131" s="47">
        <v>27.7225</v>
      </c>
      <c r="H131" s="10">
        <v>11.6526</v>
      </c>
      <c r="I131" s="5" t="s">
        <v>79</v>
      </c>
      <c r="J131" s="13">
        <v>3776.9691917913701</v>
      </c>
      <c r="K131" s="7">
        <v>148737.04677274401</v>
      </c>
      <c r="L131" s="47" t="s">
        <v>80</v>
      </c>
      <c r="M131" s="47"/>
    </row>
    <row r="132" spans="1:13">
      <c r="A132" s="4" t="s">
        <v>112</v>
      </c>
      <c r="B132" s="4" t="s">
        <v>25</v>
      </c>
      <c r="C132" s="8">
        <v>717</v>
      </c>
      <c r="D132" s="4">
        <v>3.1</v>
      </c>
      <c r="E132" s="47" t="s">
        <v>25</v>
      </c>
      <c r="F132" s="9">
        <v>39.9</v>
      </c>
      <c r="G132" s="47">
        <v>28.437200000000001</v>
      </c>
      <c r="H132" s="10">
        <v>11.467499999999999</v>
      </c>
      <c r="I132" s="5" t="s">
        <v>79</v>
      </c>
      <c r="J132" s="13">
        <v>3417.7474747474698</v>
      </c>
      <c r="K132" s="7">
        <v>136368.124242424</v>
      </c>
      <c r="L132" s="47" t="s">
        <v>80</v>
      </c>
      <c r="M132" s="47"/>
    </row>
    <row r="133" spans="1:13">
      <c r="A133" s="4" t="s">
        <v>112</v>
      </c>
      <c r="B133" s="4" t="s">
        <v>25</v>
      </c>
      <c r="C133" s="8">
        <v>718</v>
      </c>
      <c r="D133" s="4">
        <v>3.1</v>
      </c>
      <c r="E133" s="47" t="s">
        <v>25</v>
      </c>
      <c r="F133" s="9">
        <v>39.049999999999997</v>
      </c>
      <c r="G133" s="47">
        <v>27.488900000000001</v>
      </c>
      <c r="H133" s="10">
        <v>11.5573</v>
      </c>
      <c r="I133" s="5" t="s">
        <v>79</v>
      </c>
      <c r="J133" s="13">
        <v>3346.5555555555602</v>
      </c>
      <c r="K133" s="7">
        <v>130682.994444444</v>
      </c>
      <c r="L133" s="47" t="s">
        <v>80</v>
      </c>
      <c r="M133" s="47"/>
    </row>
    <row r="134" spans="1:13">
      <c r="A134" s="4" t="s">
        <v>112</v>
      </c>
      <c r="B134" s="4" t="s">
        <v>25</v>
      </c>
      <c r="C134" s="8">
        <v>719</v>
      </c>
      <c r="D134" s="4">
        <v>3.1</v>
      </c>
      <c r="E134" s="47" t="s">
        <v>25</v>
      </c>
      <c r="F134" s="9">
        <v>39.39</v>
      </c>
      <c r="G134" s="47">
        <v>27.7225</v>
      </c>
      <c r="H134" s="10">
        <v>11.6652</v>
      </c>
      <c r="I134" s="5" t="s">
        <v>79</v>
      </c>
      <c r="J134" s="13">
        <v>3417.7575757575801</v>
      </c>
      <c r="K134" s="7">
        <v>134625.470909091</v>
      </c>
      <c r="L134" s="47" t="s">
        <v>80</v>
      </c>
      <c r="M134" s="47"/>
    </row>
    <row r="135" spans="1:13">
      <c r="A135" s="4" t="s">
        <v>112</v>
      </c>
      <c r="B135" s="4" t="s">
        <v>25</v>
      </c>
      <c r="C135" s="8">
        <v>720</v>
      </c>
      <c r="D135" s="4">
        <v>3.1</v>
      </c>
      <c r="E135" s="47" t="s">
        <v>25</v>
      </c>
      <c r="F135" s="9">
        <v>39.380000000000003</v>
      </c>
      <c r="G135" s="47">
        <v>27.7225</v>
      </c>
      <c r="H135" s="10">
        <v>11.6526</v>
      </c>
      <c r="I135" s="5" t="s">
        <v>79</v>
      </c>
      <c r="J135" s="13">
        <v>3346.5555555555602</v>
      </c>
      <c r="K135" s="7">
        <v>131787.357777778</v>
      </c>
      <c r="L135" s="47" t="s">
        <v>80</v>
      </c>
      <c r="M135" s="47"/>
    </row>
    <row r="136" spans="1:13">
      <c r="A136" s="4" t="s">
        <v>112</v>
      </c>
      <c r="B136" s="4" t="s">
        <v>25</v>
      </c>
      <c r="C136" s="8">
        <v>721</v>
      </c>
      <c r="D136" s="4">
        <v>3.1</v>
      </c>
      <c r="E136" s="47" t="s">
        <v>25</v>
      </c>
      <c r="F136" s="9">
        <v>39.06</v>
      </c>
      <c r="G136" s="47">
        <v>27.488900000000001</v>
      </c>
      <c r="H136" s="10">
        <v>11.569900000000001</v>
      </c>
      <c r="I136" s="5" t="s">
        <v>79</v>
      </c>
      <c r="J136" s="13">
        <v>3458.4444444444398</v>
      </c>
      <c r="K136" s="7">
        <v>135086.84</v>
      </c>
      <c r="L136" s="47" t="s">
        <v>80</v>
      </c>
      <c r="M136" s="47"/>
    </row>
    <row r="137" spans="1:13">
      <c r="A137" s="4" t="s">
        <v>112</v>
      </c>
      <c r="B137" s="4" t="s">
        <v>25</v>
      </c>
      <c r="C137" s="8">
        <v>722</v>
      </c>
      <c r="D137" s="4">
        <v>3.1</v>
      </c>
      <c r="E137" s="47" t="s">
        <v>25</v>
      </c>
      <c r="F137" s="9">
        <v>39.049999999999997</v>
      </c>
      <c r="G137" s="47">
        <v>27.488900000000001</v>
      </c>
      <c r="H137" s="10">
        <v>11.5573</v>
      </c>
      <c r="I137" s="5" t="s">
        <v>79</v>
      </c>
      <c r="J137" s="13">
        <v>3346.5555555555602</v>
      </c>
      <c r="K137" s="7">
        <v>130682.994444444</v>
      </c>
      <c r="L137" s="47" t="s">
        <v>80</v>
      </c>
      <c r="M137" s="47"/>
    </row>
    <row r="138" spans="1:13">
      <c r="A138" s="4" t="s">
        <v>112</v>
      </c>
      <c r="B138" s="4" t="s">
        <v>25</v>
      </c>
      <c r="C138" s="8">
        <v>723</v>
      </c>
      <c r="D138" s="4">
        <v>3.1</v>
      </c>
      <c r="E138" s="47" t="s">
        <v>25</v>
      </c>
      <c r="F138" s="9">
        <v>39.39</v>
      </c>
      <c r="G138" s="47">
        <v>27.7225</v>
      </c>
      <c r="H138" s="10">
        <v>11.6652</v>
      </c>
      <c r="I138" s="5" t="s">
        <v>79</v>
      </c>
      <c r="J138" s="13">
        <v>3458.43434343434</v>
      </c>
      <c r="K138" s="7">
        <v>136227.72878787899</v>
      </c>
      <c r="L138" s="47" t="s">
        <v>80</v>
      </c>
      <c r="M138" s="47"/>
    </row>
    <row r="139" spans="1:13">
      <c r="A139" s="4" t="s">
        <v>112</v>
      </c>
      <c r="B139" s="4" t="s">
        <v>25</v>
      </c>
      <c r="C139" s="8">
        <v>724</v>
      </c>
      <c r="D139" s="4">
        <v>3.1</v>
      </c>
      <c r="E139" s="47" t="s">
        <v>25</v>
      </c>
      <c r="F139" s="9">
        <v>39.380000000000003</v>
      </c>
      <c r="G139" s="47">
        <v>27.7225</v>
      </c>
      <c r="H139" s="10">
        <v>11.6526</v>
      </c>
      <c r="I139" s="5" t="s">
        <v>79</v>
      </c>
      <c r="J139" s="13">
        <v>3346.5757575757598</v>
      </c>
      <c r="K139" s="7">
        <v>131788.153333333</v>
      </c>
      <c r="L139" s="47" t="s">
        <v>80</v>
      </c>
      <c r="M139" s="47"/>
    </row>
    <row r="140" spans="1:13">
      <c r="A140" s="4" t="s">
        <v>112</v>
      </c>
      <c r="B140" s="4" t="s">
        <v>25</v>
      </c>
      <c r="C140" s="8">
        <v>725</v>
      </c>
      <c r="D140" s="4">
        <v>3.1</v>
      </c>
      <c r="E140" s="47" t="s">
        <v>25</v>
      </c>
      <c r="F140" s="9">
        <v>39.06</v>
      </c>
      <c r="G140" s="47">
        <v>27.488900000000001</v>
      </c>
      <c r="H140" s="10">
        <v>11.569900000000001</v>
      </c>
      <c r="I140" s="5" t="s">
        <v>79</v>
      </c>
      <c r="J140" s="13">
        <v>3478.7676767676799</v>
      </c>
      <c r="K140" s="7">
        <v>135880.665454545</v>
      </c>
      <c r="L140" s="47" t="s">
        <v>80</v>
      </c>
      <c r="M140" s="47"/>
    </row>
    <row r="141" spans="1:13">
      <c r="A141" s="4" t="s">
        <v>112</v>
      </c>
      <c r="B141" s="4" t="s">
        <v>25</v>
      </c>
      <c r="C141" s="8">
        <v>726</v>
      </c>
      <c r="D141" s="4">
        <v>3.1</v>
      </c>
      <c r="E141" s="47" t="s">
        <v>25</v>
      </c>
      <c r="F141" s="9">
        <v>39.049999999999997</v>
      </c>
      <c r="G141" s="47">
        <v>27.488900000000001</v>
      </c>
      <c r="H141" s="10">
        <v>11.5573</v>
      </c>
      <c r="I141" s="5" t="s">
        <v>79</v>
      </c>
      <c r="J141" s="13">
        <v>3366.8888888888901</v>
      </c>
      <c r="K141" s="7">
        <v>131477.011111111</v>
      </c>
      <c r="L141" s="47" t="s">
        <v>80</v>
      </c>
      <c r="M141" s="47"/>
    </row>
    <row r="142" spans="1:13">
      <c r="A142" s="4" t="s">
        <v>112</v>
      </c>
      <c r="B142" s="4" t="s">
        <v>25</v>
      </c>
      <c r="C142" s="8">
        <v>727</v>
      </c>
      <c r="D142" s="4">
        <v>3.1</v>
      </c>
      <c r="E142" s="47" t="s">
        <v>25</v>
      </c>
      <c r="F142" s="9">
        <v>39.39</v>
      </c>
      <c r="G142" s="47">
        <v>27.7225</v>
      </c>
      <c r="H142" s="10">
        <v>11.6652</v>
      </c>
      <c r="I142" s="5" t="s">
        <v>79</v>
      </c>
      <c r="J142" s="13">
        <v>3585.8989898989898</v>
      </c>
      <c r="K142" s="7">
        <v>141248.56121212101</v>
      </c>
      <c r="L142" s="47" t="s">
        <v>80</v>
      </c>
      <c r="M142" s="47"/>
    </row>
    <row r="143" spans="1:13">
      <c r="A143" s="4" t="s">
        <v>112</v>
      </c>
      <c r="B143" s="4" t="s">
        <v>25</v>
      </c>
      <c r="C143" s="8">
        <v>728</v>
      </c>
      <c r="D143" s="4">
        <v>3.1</v>
      </c>
      <c r="E143" s="47" t="s">
        <v>25</v>
      </c>
      <c r="F143" s="9">
        <v>39.380000000000003</v>
      </c>
      <c r="G143" s="47">
        <v>27.7225</v>
      </c>
      <c r="H143" s="10">
        <v>11.6526</v>
      </c>
      <c r="I143" s="5" t="s">
        <v>79</v>
      </c>
      <c r="J143" s="13">
        <v>3430.4646464646498</v>
      </c>
      <c r="K143" s="7">
        <v>135091.697777778</v>
      </c>
      <c r="L143" s="47" t="s">
        <v>80</v>
      </c>
      <c r="M143" s="47"/>
    </row>
    <row r="144" spans="1:13">
      <c r="A144" s="4" t="s">
        <v>112</v>
      </c>
      <c r="B144" s="4" t="s">
        <v>25</v>
      </c>
      <c r="C144" s="8">
        <v>729</v>
      </c>
      <c r="D144" s="4">
        <v>3.1</v>
      </c>
      <c r="E144" s="47" t="s">
        <v>25</v>
      </c>
      <c r="F144" s="9">
        <v>39.06</v>
      </c>
      <c r="G144" s="47">
        <v>27.488900000000001</v>
      </c>
      <c r="H144" s="10">
        <v>11.569900000000001</v>
      </c>
      <c r="I144" s="5" t="s">
        <v>79</v>
      </c>
      <c r="J144" s="13">
        <v>3401.0606060606101</v>
      </c>
      <c r="K144" s="7">
        <v>132845.42727272701</v>
      </c>
      <c r="L144" s="47" t="s">
        <v>80</v>
      </c>
      <c r="M144" s="47"/>
    </row>
    <row r="145" spans="1:13">
      <c r="A145" s="4" t="s">
        <v>112</v>
      </c>
      <c r="B145" s="4" t="s">
        <v>25</v>
      </c>
      <c r="C145" s="8">
        <v>730</v>
      </c>
      <c r="D145" s="4">
        <v>3.1</v>
      </c>
      <c r="E145" s="47" t="s">
        <v>25</v>
      </c>
      <c r="F145" s="9">
        <v>39.049999999999997</v>
      </c>
      <c r="G145" s="47">
        <v>27.488900000000001</v>
      </c>
      <c r="H145" s="10">
        <v>11.5573</v>
      </c>
      <c r="I145" s="5" t="s">
        <v>79</v>
      </c>
      <c r="J145" s="6">
        <v>3720.6369060831398</v>
      </c>
      <c r="K145" s="48">
        <v>145290.87118254701</v>
      </c>
      <c r="L145" s="47" t="s">
        <v>80</v>
      </c>
      <c r="M145" s="47"/>
    </row>
    <row r="146" spans="1:13">
      <c r="A146" s="4" t="s">
        <v>112</v>
      </c>
      <c r="B146" s="4" t="s">
        <v>25</v>
      </c>
      <c r="C146" s="8">
        <v>731</v>
      </c>
      <c r="D146" s="4">
        <v>3.1</v>
      </c>
      <c r="E146" s="47" t="s">
        <v>25</v>
      </c>
      <c r="F146" s="9">
        <v>39.39</v>
      </c>
      <c r="G146" s="47">
        <v>27.7225</v>
      </c>
      <c r="H146" s="10">
        <v>11.6652</v>
      </c>
      <c r="I146" s="5" t="s">
        <v>79</v>
      </c>
      <c r="J146" s="6">
        <v>3914.6447906223798</v>
      </c>
      <c r="K146" s="48">
        <v>154197.85830261599</v>
      </c>
      <c r="L146" s="47" t="s">
        <v>80</v>
      </c>
      <c r="M146" s="47"/>
    </row>
    <row r="147" spans="1:13">
      <c r="A147" s="4" t="s">
        <v>112</v>
      </c>
      <c r="B147" s="4" t="s">
        <v>25</v>
      </c>
      <c r="C147" s="8">
        <v>732</v>
      </c>
      <c r="D147" s="4">
        <v>3.1</v>
      </c>
      <c r="E147" s="47" t="s">
        <v>25</v>
      </c>
      <c r="F147" s="9">
        <v>39.380000000000003</v>
      </c>
      <c r="G147" s="47">
        <v>27.7225</v>
      </c>
      <c r="H147" s="10">
        <v>11.652699999999999</v>
      </c>
      <c r="I147" s="5" t="s">
        <v>79</v>
      </c>
      <c r="J147" s="13">
        <v>3832.5054253418698</v>
      </c>
      <c r="K147" s="7">
        <v>150924.06364996301</v>
      </c>
      <c r="L147" s="47" t="s">
        <v>80</v>
      </c>
      <c r="M147" s="47"/>
    </row>
    <row r="148" spans="1:13">
      <c r="A148" s="4" t="s">
        <v>112</v>
      </c>
      <c r="B148" s="4" t="s">
        <v>25</v>
      </c>
      <c r="C148" s="8">
        <v>733</v>
      </c>
      <c r="D148" s="4">
        <v>3.1</v>
      </c>
      <c r="E148" s="47" t="s">
        <v>25</v>
      </c>
      <c r="F148" s="9">
        <v>39.06</v>
      </c>
      <c r="G148" s="47">
        <v>27.488900000000001</v>
      </c>
      <c r="H148" s="10">
        <v>11.569900000000001</v>
      </c>
      <c r="I148" s="5" t="s">
        <v>79</v>
      </c>
      <c r="J148" s="13">
        <v>3999.1141259933702</v>
      </c>
      <c r="K148" s="7">
        <v>156205.39776130099</v>
      </c>
      <c r="L148" s="47" t="s">
        <v>80</v>
      </c>
      <c r="M148" s="47"/>
    </row>
    <row r="149" spans="1:13">
      <c r="A149" s="4" t="s">
        <v>112</v>
      </c>
      <c r="B149" s="4" t="s">
        <v>25</v>
      </c>
      <c r="C149" s="8">
        <v>734</v>
      </c>
      <c r="D149" s="4">
        <v>3.1</v>
      </c>
      <c r="E149" s="47" t="s">
        <v>25</v>
      </c>
      <c r="F149" s="9">
        <v>39</v>
      </c>
      <c r="G149" s="47">
        <v>27.4589</v>
      </c>
      <c r="H149" s="10">
        <v>11.5451</v>
      </c>
      <c r="I149" s="5" t="s">
        <v>79</v>
      </c>
      <c r="J149" s="13">
        <v>3832.5054253418698</v>
      </c>
      <c r="K149" s="7">
        <v>149467.71158833301</v>
      </c>
      <c r="L149" s="47" t="s">
        <v>80</v>
      </c>
      <c r="M149" s="47"/>
    </row>
    <row r="150" spans="1:13">
      <c r="A150" s="4" t="s">
        <v>112</v>
      </c>
      <c r="B150" s="4" t="s">
        <v>25</v>
      </c>
      <c r="C150" s="8">
        <v>735</v>
      </c>
      <c r="D150" s="4">
        <v>3.1</v>
      </c>
      <c r="E150" s="47" t="s">
        <v>25</v>
      </c>
      <c r="F150" s="9">
        <v>40.479999999999997</v>
      </c>
      <c r="G150" s="47">
        <v>28.502500000000001</v>
      </c>
      <c r="H150" s="10">
        <v>11.979799999999999</v>
      </c>
      <c r="I150" s="5" t="s">
        <v>79</v>
      </c>
      <c r="J150" s="13">
        <v>3430.56565656566</v>
      </c>
      <c r="K150" s="7">
        <v>138869.297777778</v>
      </c>
      <c r="L150" s="47" t="s">
        <v>80</v>
      </c>
      <c r="M150" s="47"/>
    </row>
    <row r="151" spans="1:13">
      <c r="A151" s="4" t="s">
        <v>112</v>
      </c>
      <c r="B151" s="4" t="s">
        <v>25</v>
      </c>
      <c r="C151" s="8">
        <v>736</v>
      </c>
      <c r="D151" s="4">
        <v>3.1</v>
      </c>
      <c r="E151" s="47" t="s">
        <v>25</v>
      </c>
      <c r="F151" s="9">
        <v>40.15</v>
      </c>
      <c r="G151" s="47">
        <v>28.268899999999999</v>
      </c>
      <c r="H151" s="10">
        <v>11.884499999999999</v>
      </c>
      <c r="I151" s="5" t="s">
        <v>79</v>
      </c>
      <c r="J151" s="13">
        <v>3401.0808080808101</v>
      </c>
      <c r="K151" s="7">
        <v>136553.39444444401</v>
      </c>
      <c r="L151" s="47" t="s">
        <v>80</v>
      </c>
      <c r="M151" s="47"/>
    </row>
    <row r="152" spans="1:13">
      <c r="A152" s="4" t="s">
        <v>112</v>
      </c>
      <c r="B152" s="4" t="s">
        <v>25</v>
      </c>
      <c r="C152" s="8">
        <v>737</v>
      </c>
      <c r="D152" s="4">
        <v>3.1</v>
      </c>
      <c r="E152" s="47" t="s">
        <v>25</v>
      </c>
      <c r="F152" s="9">
        <v>39.39</v>
      </c>
      <c r="G152" s="47">
        <v>27.7225</v>
      </c>
      <c r="H152" s="10">
        <v>11.6656</v>
      </c>
      <c r="I152" s="5" t="s">
        <v>79</v>
      </c>
      <c r="J152" s="13">
        <v>3617</v>
      </c>
      <c r="K152" s="7">
        <v>142473.63</v>
      </c>
      <c r="L152" s="47" t="s">
        <v>80</v>
      </c>
      <c r="M152" s="47"/>
    </row>
    <row r="153" spans="1:13">
      <c r="A153" s="4" t="s">
        <v>112</v>
      </c>
      <c r="B153" s="4" t="s">
        <v>25</v>
      </c>
      <c r="C153" s="8">
        <v>738</v>
      </c>
      <c r="D153" s="4">
        <v>3.1</v>
      </c>
      <c r="E153" s="47" t="s">
        <v>25</v>
      </c>
      <c r="F153" s="9">
        <v>39.33</v>
      </c>
      <c r="G153" s="47">
        <v>27.692499999999999</v>
      </c>
      <c r="H153" s="10">
        <v>11.6408</v>
      </c>
      <c r="I153" s="5" t="s">
        <v>79</v>
      </c>
      <c r="J153" s="13">
        <v>3461.5555555555602</v>
      </c>
      <c r="K153" s="7">
        <v>136142.98000000001</v>
      </c>
      <c r="L153" s="47" t="s">
        <v>80</v>
      </c>
      <c r="M153" s="47"/>
    </row>
    <row r="154" spans="1:13">
      <c r="A154" s="4" t="s">
        <v>112</v>
      </c>
      <c r="B154" s="4" t="s">
        <v>25</v>
      </c>
      <c r="C154" s="8">
        <v>739</v>
      </c>
      <c r="D154" s="4">
        <v>3.1</v>
      </c>
      <c r="E154" s="47" t="s">
        <v>25</v>
      </c>
      <c r="F154" s="9">
        <v>38.840000000000003</v>
      </c>
      <c r="G154" s="47">
        <v>27.332899999999999</v>
      </c>
      <c r="H154" s="10">
        <v>11.506600000000001</v>
      </c>
      <c r="I154" s="5" t="s">
        <v>79</v>
      </c>
      <c r="J154" s="13">
        <v>3699.8888888888901</v>
      </c>
      <c r="K154" s="7">
        <v>143703.68444444399</v>
      </c>
      <c r="L154" s="47" t="s">
        <v>80</v>
      </c>
      <c r="M154" s="47"/>
    </row>
    <row r="155" spans="1:13">
      <c r="A155" s="4" t="s">
        <v>112</v>
      </c>
      <c r="B155" s="4" t="s">
        <v>25</v>
      </c>
      <c r="C155" s="8">
        <v>740</v>
      </c>
      <c r="D155" s="4">
        <v>3.1</v>
      </c>
      <c r="E155" s="47" t="s">
        <v>25</v>
      </c>
      <c r="F155" s="9">
        <v>38.83</v>
      </c>
      <c r="G155" s="47">
        <v>27.332899999999999</v>
      </c>
      <c r="H155" s="10">
        <v>11.4941</v>
      </c>
      <c r="I155" s="5" t="s">
        <v>79</v>
      </c>
      <c r="J155" s="13">
        <v>3544.45454545455</v>
      </c>
      <c r="K155" s="7">
        <v>137631.17000000001</v>
      </c>
      <c r="L155" s="47" t="s">
        <v>80</v>
      </c>
      <c r="M155" s="47"/>
    </row>
    <row r="156" spans="1:13">
      <c r="A156" s="4" t="s">
        <v>112</v>
      </c>
      <c r="B156" s="4" t="s">
        <v>25</v>
      </c>
      <c r="C156" s="8">
        <v>801</v>
      </c>
      <c r="D156" s="4">
        <v>3.1</v>
      </c>
      <c r="E156" s="47" t="s">
        <v>25</v>
      </c>
      <c r="F156" s="9">
        <v>39.17</v>
      </c>
      <c r="G156" s="47">
        <v>27.566500000000001</v>
      </c>
      <c r="H156" s="10">
        <v>11.601900000000001</v>
      </c>
      <c r="I156" s="5" t="s">
        <v>79</v>
      </c>
      <c r="J156" s="13">
        <v>3629.6748088907798</v>
      </c>
      <c r="K156" s="7">
        <v>142174.36226425201</v>
      </c>
      <c r="L156" s="47" t="s">
        <v>80</v>
      </c>
      <c r="M156" s="47"/>
    </row>
    <row r="157" spans="1:13">
      <c r="A157" s="4" t="s">
        <v>112</v>
      </c>
      <c r="B157" s="4" t="s">
        <v>25</v>
      </c>
      <c r="C157" s="8">
        <v>802</v>
      </c>
      <c r="D157" s="4">
        <v>3.1</v>
      </c>
      <c r="E157" s="47" t="s">
        <v>25</v>
      </c>
      <c r="F157" s="9">
        <v>39.159999999999997</v>
      </c>
      <c r="G157" s="47">
        <v>27.566500000000001</v>
      </c>
      <c r="H157" s="10">
        <v>11.5931</v>
      </c>
      <c r="I157" s="5" t="s">
        <v>79</v>
      </c>
      <c r="J157" s="13">
        <v>3588.6663610087598</v>
      </c>
      <c r="K157" s="7">
        <v>140532.17469710301</v>
      </c>
      <c r="L157" s="47" t="s">
        <v>80</v>
      </c>
      <c r="M157" s="47"/>
    </row>
    <row r="158" spans="1:13">
      <c r="A158" s="4" t="s">
        <v>112</v>
      </c>
      <c r="B158" s="4" t="s">
        <v>25</v>
      </c>
      <c r="C158" s="8">
        <v>803</v>
      </c>
      <c r="D158" s="4">
        <v>3.1</v>
      </c>
      <c r="E158" s="47" t="s">
        <v>25</v>
      </c>
      <c r="F158" s="9">
        <v>39.06</v>
      </c>
      <c r="G158" s="47">
        <v>27.488900000000001</v>
      </c>
      <c r="H158" s="10">
        <v>11.5702</v>
      </c>
      <c r="I158" s="5" t="s">
        <v>79</v>
      </c>
      <c r="J158" s="13">
        <v>3424.6325694806801</v>
      </c>
      <c r="K158" s="7">
        <v>133766.148163915</v>
      </c>
      <c r="L158" s="47" t="s">
        <v>80</v>
      </c>
      <c r="M158" s="47"/>
    </row>
    <row r="159" spans="1:13">
      <c r="A159" s="4" t="s">
        <v>112</v>
      </c>
      <c r="B159" s="4" t="s">
        <v>25</v>
      </c>
      <c r="C159" s="8">
        <v>804</v>
      </c>
      <c r="D159" s="4">
        <v>3.1</v>
      </c>
      <c r="E159" s="47" t="s">
        <v>25</v>
      </c>
      <c r="F159" s="9">
        <v>36.94</v>
      </c>
      <c r="G159" s="47">
        <v>25.988900000000001</v>
      </c>
      <c r="H159" s="10">
        <v>10.949</v>
      </c>
      <c r="I159" s="5" t="s">
        <v>79</v>
      </c>
      <c r="J159" s="13">
        <v>3383.6241215986602</v>
      </c>
      <c r="K159" s="7">
        <v>124991.075051854</v>
      </c>
      <c r="L159" s="47" t="s">
        <v>80</v>
      </c>
      <c r="M159" s="47"/>
    </row>
    <row r="160" spans="1:13">
      <c r="A160" s="4" t="s">
        <v>112</v>
      </c>
      <c r="B160" s="4" t="s">
        <v>25</v>
      </c>
      <c r="C160" s="8">
        <v>805</v>
      </c>
      <c r="D160" s="4">
        <v>3.1</v>
      </c>
      <c r="E160" s="47" t="s">
        <v>25</v>
      </c>
      <c r="F160" s="9">
        <v>33.92</v>
      </c>
      <c r="G160" s="47">
        <v>23.822500000000002</v>
      </c>
      <c r="H160" s="10">
        <v>10.092700000000001</v>
      </c>
      <c r="I160" s="5" t="s">
        <v>79</v>
      </c>
      <c r="J160" s="13">
        <v>3424.6325694806801</v>
      </c>
      <c r="K160" s="7">
        <v>116163.536756785</v>
      </c>
      <c r="L160" s="47" t="s">
        <v>80</v>
      </c>
      <c r="M160" s="47"/>
    </row>
    <row r="161" spans="1:13">
      <c r="A161" s="4" t="s">
        <v>112</v>
      </c>
      <c r="B161" s="4" t="s">
        <v>25</v>
      </c>
      <c r="C161" s="8">
        <v>806</v>
      </c>
      <c r="D161" s="4">
        <v>3.1</v>
      </c>
      <c r="E161" s="47" t="s">
        <v>25</v>
      </c>
      <c r="F161" s="9">
        <v>33.9</v>
      </c>
      <c r="G161" s="47">
        <v>23.822500000000002</v>
      </c>
      <c r="H161" s="10">
        <v>10.08</v>
      </c>
      <c r="I161" s="5" t="s">
        <v>79</v>
      </c>
      <c r="J161" s="13">
        <v>3383.6241215986602</v>
      </c>
      <c r="K161" s="7">
        <v>114704.85772219401</v>
      </c>
      <c r="L161" s="47" t="s">
        <v>80</v>
      </c>
      <c r="M161" s="47"/>
    </row>
    <row r="162" spans="1:13">
      <c r="A162" s="4" t="s">
        <v>112</v>
      </c>
      <c r="B162" s="4" t="s">
        <v>25</v>
      </c>
      <c r="C162" s="8">
        <v>807</v>
      </c>
      <c r="D162" s="4">
        <v>3.1</v>
      </c>
      <c r="E162" s="47" t="s">
        <v>25</v>
      </c>
      <c r="F162" s="9">
        <v>33.54</v>
      </c>
      <c r="G162" s="47">
        <v>23.558900000000001</v>
      </c>
      <c r="H162" s="10">
        <v>9.9848999999999997</v>
      </c>
      <c r="I162" s="5" t="s">
        <v>79</v>
      </c>
      <c r="J162" s="13">
        <v>3455.3889053921898</v>
      </c>
      <c r="K162" s="7">
        <v>115893.743886854</v>
      </c>
      <c r="L162" s="47" t="s">
        <v>80</v>
      </c>
      <c r="M162" s="47"/>
    </row>
    <row r="163" spans="1:13">
      <c r="A163" s="4" t="s">
        <v>112</v>
      </c>
      <c r="B163" s="4" t="s">
        <v>25</v>
      </c>
      <c r="C163" s="8">
        <v>808</v>
      </c>
      <c r="D163" s="4">
        <v>3.1</v>
      </c>
      <c r="E163" s="47" t="s">
        <v>25</v>
      </c>
      <c r="F163" s="9">
        <v>33.57</v>
      </c>
      <c r="G163" s="47">
        <v>23.588899999999999</v>
      </c>
      <c r="H163" s="10">
        <v>9.9845000000000006</v>
      </c>
      <c r="I163" s="5" t="s">
        <v>79</v>
      </c>
      <c r="J163" s="13">
        <v>3414.3804575101699</v>
      </c>
      <c r="K163" s="7">
        <v>114620.75195861601</v>
      </c>
      <c r="L163" s="47" t="s">
        <v>80</v>
      </c>
      <c r="M163" s="47"/>
    </row>
    <row r="164" spans="1:13">
      <c r="A164" s="4" t="s">
        <v>112</v>
      </c>
      <c r="B164" s="4" t="s">
        <v>25</v>
      </c>
      <c r="C164" s="8">
        <v>809</v>
      </c>
      <c r="D164" s="4">
        <v>3.1</v>
      </c>
      <c r="E164" s="47" t="s">
        <v>25</v>
      </c>
      <c r="F164" s="9">
        <v>30.48</v>
      </c>
      <c r="G164" s="47">
        <v>21.482500000000002</v>
      </c>
      <c r="H164" s="10">
        <v>9.0010999999999992</v>
      </c>
      <c r="I164" s="5" t="s">
        <v>79</v>
      </c>
      <c r="J164" s="13">
        <v>3414.3804575101699</v>
      </c>
      <c r="K164" s="7">
        <v>104070.31634491</v>
      </c>
      <c r="L164" s="47" t="s">
        <v>80</v>
      </c>
      <c r="M164" s="47"/>
    </row>
    <row r="165" spans="1:13">
      <c r="A165" s="4" t="s">
        <v>112</v>
      </c>
      <c r="B165" s="4" t="s">
        <v>25</v>
      </c>
      <c r="C165" s="8">
        <v>810</v>
      </c>
      <c r="D165" s="4">
        <v>3.1</v>
      </c>
      <c r="E165" s="47" t="s">
        <v>25</v>
      </c>
      <c r="F165" s="9">
        <v>30.48</v>
      </c>
      <c r="G165" s="47">
        <v>21.482500000000002</v>
      </c>
      <c r="H165" s="10">
        <v>9.0010999999999992</v>
      </c>
      <c r="I165" s="5" t="s">
        <v>79</v>
      </c>
      <c r="J165" s="13">
        <v>3383.6241215986602</v>
      </c>
      <c r="K165" s="7">
        <v>103132.863226327</v>
      </c>
      <c r="L165" s="47" t="s">
        <v>80</v>
      </c>
      <c r="M165" s="47"/>
    </row>
    <row r="166" spans="1:13">
      <c r="A166" s="4" t="s">
        <v>112</v>
      </c>
      <c r="B166" s="4" t="s">
        <v>25</v>
      </c>
      <c r="C166" s="8">
        <v>811</v>
      </c>
      <c r="D166" s="4">
        <v>3.1</v>
      </c>
      <c r="E166" s="47" t="s">
        <v>25</v>
      </c>
      <c r="F166" s="9">
        <v>31.1</v>
      </c>
      <c r="G166" s="47">
        <v>22.164000000000001</v>
      </c>
      <c r="H166" s="10">
        <v>8.9377999999999993</v>
      </c>
      <c r="I166" s="5" t="s">
        <v>79</v>
      </c>
      <c r="J166" s="13">
        <v>3414.3804575101699</v>
      </c>
      <c r="K166" s="7">
        <v>106187.232228566</v>
      </c>
      <c r="L166" s="47" t="s">
        <v>80</v>
      </c>
      <c r="M166" s="47"/>
    </row>
    <row r="167" spans="1:13">
      <c r="A167" s="4" t="s">
        <v>112</v>
      </c>
      <c r="B167" s="4" t="s">
        <v>25</v>
      </c>
      <c r="C167" s="8">
        <v>812</v>
      </c>
      <c r="D167" s="4">
        <v>3.1</v>
      </c>
      <c r="E167" s="47" t="s">
        <v>25</v>
      </c>
      <c r="F167" s="9">
        <v>39.159999999999997</v>
      </c>
      <c r="G167" s="47">
        <v>27.566500000000001</v>
      </c>
      <c r="H167" s="10">
        <v>11.589399999999999</v>
      </c>
      <c r="I167" s="5" t="s">
        <v>79</v>
      </c>
      <c r="J167" s="13">
        <v>3466.8989898989898</v>
      </c>
      <c r="K167" s="7">
        <v>135763.76444444401</v>
      </c>
      <c r="L167" s="47" t="s">
        <v>80</v>
      </c>
      <c r="M167" s="47"/>
    </row>
    <row r="168" spans="1:13">
      <c r="A168" s="4" t="s">
        <v>112</v>
      </c>
      <c r="B168" s="4" t="s">
        <v>25</v>
      </c>
      <c r="C168" s="8">
        <v>813</v>
      </c>
      <c r="D168" s="4">
        <v>3.1</v>
      </c>
      <c r="E168" s="47" t="s">
        <v>25</v>
      </c>
      <c r="F168" s="9">
        <v>39.049999999999997</v>
      </c>
      <c r="G168" s="47">
        <v>27.488900000000001</v>
      </c>
      <c r="H168" s="10">
        <v>11.557700000000001</v>
      </c>
      <c r="I168" s="5" t="s">
        <v>79</v>
      </c>
      <c r="J168" s="13">
        <v>3425.86868686869</v>
      </c>
      <c r="K168" s="7">
        <v>133780.172222222</v>
      </c>
      <c r="L168" s="47" t="s">
        <v>80</v>
      </c>
      <c r="M168" s="47"/>
    </row>
    <row r="169" spans="1:13">
      <c r="A169" s="4" t="s">
        <v>112</v>
      </c>
      <c r="B169" s="4" t="s">
        <v>25</v>
      </c>
      <c r="C169" s="8">
        <v>814</v>
      </c>
      <c r="D169" s="4">
        <v>3.1</v>
      </c>
      <c r="E169" s="47" t="s">
        <v>25</v>
      </c>
      <c r="F169" s="9">
        <v>42.66</v>
      </c>
      <c r="G169" s="47">
        <v>30.0625</v>
      </c>
      <c r="H169" s="10">
        <v>12.596299999999999</v>
      </c>
      <c r="I169" s="5" t="s">
        <v>79</v>
      </c>
      <c r="J169" s="13">
        <v>3374.5959595959598</v>
      </c>
      <c r="K169" s="7">
        <v>143960.26363636399</v>
      </c>
      <c r="L169" s="47" t="s">
        <v>80</v>
      </c>
      <c r="M169" s="47"/>
    </row>
    <row r="170" spans="1:13">
      <c r="A170" s="4" t="s">
        <v>112</v>
      </c>
      <c r="B170" s="4" t="s">
        <v>25</v>
      </c>
      <c r="C170" s="8">
        <v>815</v>
      </c>
      <c r="D170" s="4">
        <v>3.1</v>
      </c>
      <c r="E170" s="47" t="s">
        <v>25</v>
      </c>
      <c r="F170" s="9">
        <v>42.33</v>
      </c>
      <c r="G170" s="47">
        <v>29.828900000000001</v>
      </c>
      <c r="H170" s="10">
        <v>12.500999999999999</v>
      </c>
      <c r="I170" s="5" t="s">
        <v>79</v>
      </c>
      <c r="J170" s="13">
        <v>3374.5959595959598</v>
      </c>
      <c r="K170" s="7">
        <v>142846.646969697</v>
      </c>
      <c r="L170" s="47" t="s">
        <v>80</v>
      </c>
      <c r="M170" s="47"/>
    </row>
    <row r="171" spans="1:13">
      <c r="A171" s="4" t="s">
        <v>112</v>
      </c>
      <c r="B171" s="4" t="s">
        <v>25</v>
      </c>
      <c r="C171" s="8">
        <v>816</v>
      </c>
      <c r="D171" s="4">
        <v>3.1</v>
      </c>
      <c r="E171" s="47" t="s">
        <v>25</v>
      </c>
      <c r="F171" s="9">
        <v>39.380000000000003</v>
      </c>
      <c r="G171" s="47">
        <v>27.7225</v>
      </c>
      <c r="H171" s="10">
        <v>11.6526</v>
      </c>
      <c r="I171" s="5" t="s">
        <v>79</v>
      </c>
      <c r="J171" s="13">
        <v>3374.5959595959598</v>
      </c>
      <c r="K171" s="7">
        <v>132891.588888889</v>
      </c>
      <c r="L171" s="47" t="s">
        <v>80</v>
      </c>
      <c r="M171" s="47"/>
    </row>
    <row r="172" spans="1:13">
      <c r="A172" s="4" t="s">
        <v>112</v>
      </c>
      <c r="B172" s="4" t="s">
        <v>25</v>
      </c>
      <c r="C172" s="8">
        <v>817</v>
      </c>
      <c r="D172" s="4">
        <v>3.1</v>
      </c>
      <c r="E172" s="47" t="s">
        <v>25</v>
      </c>
      <c r="F172" s="9">
        <v>39.9</v>
      </c>
      <c r="G172" s="47">
        <v>28.437200000000001</v>
      </c>
      <c r="H172" s="10">
        <v>11.467499999999999</v>
      </c>
      <c r="I172" s="5" t="s">
        <v>79</v>
      </c>
      <c r="J172" s="13">
        <v>3446.3838383838402</v>
      </c>
      <c r="K172" s="7">
        <v>137510.715151515</v>
      </c>
      <c r="L172" s="47" t="s">
        <v>80</v>
      </c>
      <c r="M172" s="47"/>
    </row>
    <row r="173" spans="1:13">
      <c r="A173" s="4" t="s">
        <v>112</v>
      </c>
      <c r="B173" s="4" t="s">
        <v>25</v>
      </c>
      <c r="C173" s="8">
        <v>818</v>
      </c>
      <c r="D173" s="4">
        <v>3.1</v>
      </c>
      <c r="E173" s="47" t="s">
        <v>25</v>
      </c>
      <c r="F173" s="9">
        <v>39.049999999999997</v>
      </c>
      <c r="G173" s="47">
        <v>27.488900000000001</v>
      </c>
      <c r="H173" s="10">
        <v>11.5573</v>
      </c>
      <c r="I173" s="5" t="s">
        <v>79</v>
      </c>
      <c r="J173" s="13">
        <v>3374.5959595959598</v>
      </c>
      <c r="K173" s="7">
        <v>131777.97222222199</v>
      </c>
      <c r="L173" s="47" t="s">
        <v>80</v>
      </c>
      <c r="M173" s="47"/>
    </row>
    <row r="174" spans="1:13">
      <c r="A174" s="4" t="s">
        <v>112</v>
      </c>
      <c r="B174" s="4" t="s">
        <v>25</v>
      </c>
      <c r="C174" s="8">
        <v>819</v>
      </c>
      <c r="D174" s="4">
        <v>3.1</v>
      </c>
      <c r="E174" s="47" t="s">
        <v>25</v>
      </c>
      <c r="F174" s="9">
        <v>39.39</v>
      </c>
      <c r="G174" s="47">
        <v>27.7225</v>
      </c>
      <c r="H174" s="10">
        <v>11.6652</v>
      </c>
      <c r="I174" s="5" t="s">
        <v>79</v>
      </c>
      <c r="J174" s="13">
        <v>3446.3838383838402</v>
      </c>
      <c r="K174" s="7">
        <v>135753.05939393901</v>
      </c>
      <c r="L174" s="47" t="s">
        <v>80</v>
      </c>
      <c r="M174" s="47"/>
    </row>
    <row r="175" spans="1:13">
      <c r="A175" s="4" t="s">
        <v>112</v>
      </c>
      <c r="B175" s="4" t="s">
        <v>25</v>
      </c>
      <c r="C175" s="8">
        <v>820</v>
      </c>
      <c r="D175" s="4">
        <v>3.1</v>
      </c>
      <c r="E175" s="47" t="s">
        <v>25</v>
      </c>
      <c r="F175" s="9">
        <v>39.380000000000003</v>
      </c>
      <c r="G175" s="47">
        <v>27.7225</v>
      </c>
      <c r="H175" s="10">
        <v>11.6526</v>
      </c>
      <c r="I175" s="5" t="s">
        <v>79</v>
      </c>
      <c r="J175" s="13">
        <v>3374.5959595959598</v>
      </c>
      <c r="K175" s="7">
        <v>132891.588888889</v>
      </c>
      <c r="L175" s="47" t="s">
        <v>80</v>
      </c>
      <c r="M175" s="47"/>
    </row>
    <row r="176" spans="1:13">
      <c r="A176" s="4" t="s">
        <v>112</v>
      </c>
      <c r="B176" s="4" t="s">
        <v>25</v>
      </c>
      <c r="C176" s="8">
        <v>821</v>
      </c>
      <c r="D176" s="4">
        <v>3.1</v>
      </c>
      <c r="E176" s="47" t="s">
        <v>25</v>
      </c>
      <c r="F176" s="9">
        <v>39.06</v>
      </c>
      <c r="G176" s="47">
        <v>27.488900000000001</v>
      </c>
      <c r="H176" s="10">
        <v>11.569900000000001</v>
      </c>
      <c r="I176" s="5" t="s">
        <v>79</v>
      </c>
      <c r="J176" s="13">
        <v>3487.4040404040402</v>
      </c>
      <c r="K176" s="7">
        <v>136218.00181818201</v>
      </c>
      <c r="L176" s="47" t="s">
        <v>80</v>
      </c>
      <c r="M176" s="47"/>
    </row>
    <row r="177" spans="1:13">
      <c r="A177" s="4" t="s">
        <v>112</v>
      </c>
      <c r="B177" s="4" t="s">
        <v>25</v>
      </c>
      <c r="C177" s="8">
        <v>822</v>
      </c>
      <c r="D177" s="4">
        <v>3.1</v>
      </c>
      <c r="E177" s="47" t="s">
        <v>25</v>
      </c>
      <c r="F177" s="9">
        <v>39.049999999999997</v>
      </c>
      <c r="G177" s="47">
        <v>27.488900000000001</v>
      </c>
      <c r="H177" s="10">
        <v>11.5573</v>
      </c>
      <c r="I177" s="5" t="s">
        <v>79</v>
      </c>
      <c r="J177" s="13">
        <v>3374.5959595959598</v>
      </c>
      <c r="K177" s="7">
        <v>131777.97222222199</v>
      </c>
      <c r="L177" s="47" t="s">
        <v>80</v>
      </c>
      <c r="M177" s="47"/>
    </row>
    <row r="178" spans="1:13">
      <c r="A178" s="4" t="s">
        <v>112</v>
      </c>
      <c r="B178" s="4" t="s">
        <v>25</v>
      </c>
      <c r="C178" s="8">
        <v>823</v>
      </c>
      <c r="D178" s="4">
        <v>3.1</v>
      </c>
      <c r="E178" s="47" t="s">
        <v>25</v>
      </c>
      <c r="F178" s="9">
        <v>39.39</v>
      </c>
      <c r="G178" s="47">
        <v>27.7225</v>
      </c>
      <c r="H178" s="10">
        <v>11.6652</v>
      </c>
      <c r="I178" s="5" t="s">
        <v>79</v>
      </c>
      <c r="J178" s="13">
        <v>3487.4040404040402</v>
      </c>
      <c r="K178" s="7">
        <v>137368.84515151501</v>
      </c>
      <c r="L178" s="47" t="s">
        <v>80</v>
      </c>
      <c r="M178" s="47"/>
    </row>
    <row r="179" spans="1:13">
      <c r="A179" s="4" t="s">
        <v>112</v>
      </c>
      <c r="B179" s="4" t="s">
        <v>25</v>
      </c>
      <c r="C179" s="8">
        <v>824</v>
      </c>
      <c r="D179" s="4">
        <v>3.1</v>
      </c>
      <c r="E179" s="47" t="s">
        <v>25</v>
      </c>
      <c r="F179" s="9">
        <v>39.380000000000003</v>
      </c>
      <c r="G179" s="47">
        <v>27.7225</v>
      </c>
      <c r="H179" s="10">
        <v>11.6526</v>
      </c>
      <c r="I179" s="5" t="s">
        <v>79</v>
      </c>
      <c r="J179" s="13">
        <v>3374.5959595959598</v>
      </c>
      <c r="K179" s="7">
        <v>132891.588888889</v>
      </c>
      <c r="L179" s="47" t="s">
        <v>80</v>
      </c>
      <c r="M179" s="47"/>
    </row>
    <row r="180" spans="1:13">
      <c r="A180" s="4" t="s">
        <v>112</v>
      </c>
      <c r="B180" s="4" t="s">
        <v>25</v>
      </c>
      <c r="C180" s="8">
        <v>825</v>
      </c>
      <c r="D180" s="4">
        <v>3.1</v>
      </c>
      <c r="E180" s="47" t="s">
        <v>25</v>
      </c>
      <c r="F180" s="9">
        <v>39.06</v>
      </c>
      <c r="G180" s="47">
        <v>27.488900000000001</v>
      </c>
      <c r="H180" s="10">
        <v>11.569900000000001</v>
      </c>
      <c r="I180" s="5" t="s">
        <v>79</v>
      </c>
      <c r="J180" s="13">
        <v>3507.9191919191899</v>
      </c>
      <c r="K180" s="7">
        <v>137019.32363636399</v>
      </c>
      <c r="L180" s="47" t="s">
        <v>80</v>
      </c>
      <c r="M180" s="47"/>
    </row>
    <row r="181" spans="1:13">
      <c r="A181" s="4" t="s">
        <v>112</v>
      </c>
      <c r="B181" s="4" t="s">
        <v>25</v>
      </c>
      <c r="C181" s="8">
        <v>826</v>
      </c>
      <c r="D181" s="4">
        <v>3.1</v>
      </c>
      <c r="E181" s="47" t="s">
        <v>25</v>
      </c>
      <c r="F181" s="9">
        <v>39.049999999999997</v>
      </c>
      <c r="G181" s="47">
        <v>27.488900000000001</v>
      </c>
      <c r="H181" s="10">
        <v>11.5573</v>
      </c>
      <c r="I181" s="5" t="s">
        <v>79</v>
      </c>
      <c r="J181" s="13">
        <v>3395.1010101010102</v>
      </c>
      <c r="K181" s="7">
        <v>132578.694444444</v>
      </c>
      <c r="L181" s="47" t="s">
        <v>80</v>
      </c>
      <c r="M181" s="47"/>
    </row>
    <row r="182" spans="1:13">
      <c r="A182" s="4" t="s">
        <v>112</v>
      </c>
      <c r="B182" s="4" t="s">
        <v>25</v>
      </c>
      <c r="C182" s="8">
        <v>827</v>
      </c>
      <c r="D182" s="4">
        <v>3.1</v>
      </c>
      <c r="E182" s="47" t="s">
        <v>25</v>
      </c>
      <c r="F182" s="9">
        <v>39.39</v>
      </c>
      <c r="G182" s="47">
        <v>27.7225</v>
      </c>
      <c r="H182" s="10">
        <v>11.6652</v>
      </c>
      <c r="I182" s="5" t="s">
        <v>79</v>
      </c>
      <c r="J182" s="13">
        <v>3401.0808080808101</v>
      </c>
      <c r="K182" s="7">
        <v>133968.573030303</v>
      </c>
      <c r="L182" s="47" t="s">
        <v>80</v>
      </c>
      <c r="M182" s="47"/>
    </row>
    <row r="183" spans="1:13">
      <c r="A183" s="4" t="s">
        <v>112</v>
      </c>
      <c r="B183" s="4" t="s">
        <v>25</v>
      </c>
      <c r="C183" s="8">
        <v>828</v>
      </c>
      <c r="D183" s="4">
        <v>3.1</v>
      </c>
      <c r="E183" s="47" t="s">
        <v>25</v>
      </c>
      <c r="F183" s="9">
        <v>39.380000000000003</v>
      </c>
      <c r="G183" s="47">
        <v>27.7225</v>
      </c>
      <c r="H183" s="10">
        <v>11.6526</v>
      </c>
      <c r="I183" s="5" t="s">
        <v>79</v>
      </c>
      <c r="J183" s="13">
        <v>3253.6363636363599</v>
      </c>
      <c r="K183" s="7">
        <v>128128.2</v>
      </c>
      <c r="L183" s="47" t="s">
        <v>80</v>
      </c>
      <c r="M183" s="47"/>
    </row>
    <row r="184" spans="1:13">
      <c r="A184" s="4" t="s">
        <v>112</v>
      </c>
      <c r="B184" s="4" t="s">
        <v>25</v>
      </c>
      <c r="C184" s="8">
        <v>829</v>
      </c>
      <c r="D184" s="4">
        <v>3.1</v>
      </c>
      <c r="E184" s="47" t="s">
        <v>25</v>
      </c>
      <c r="F184" s="9">
        <v>39.06</v>
      </c>
      <c r="G184" s="47">
        <v>27.488900000000001</v>
      </c>
      <c r="H184" s="10">
        <v>11.569900000000001</v>
      </c>
      <c r="I184" s="5" t="s">
        <v>79</v>
      </c>
      <c r="J184" s="13">
        <v>3401.0606060606101</v>
      </c>
      <c r="K184" s="7">
        <v>132845.42727272701</v>
      </c>
      <c r="L184" s="47" t="s">
        <v>80</v>
      </c>
      <c r="M184" s="47"/>
    </row>
    <row r="185" spans="1:13">
      <c r="A185" s="4" t="s">
        <v>112</v>
      </c>
      <c r="B185" s="4" t="s">
        <v>25</v>
      </c>
      <c r="C185" s="8">
        <v>830</v>
      </c>
      <c r="D185" s="4">
        <v>3.1</v>
      </c>
      <c r="E185" s="47" t="s">
        <v>25</v>
      </c>
      <c r="F185" s="9">
        <v>39.049999999999997</v>
      </c>
      <c r="G185" s="47">
        <v>27.488900000000001</v>
      </c>
      <c r="H185" s="10">
        <v>11.5573</v>
      </c>
      <c r="I185" s="5" t="s">
        <v>79</v>
      </c>
      <c r="J185" s="13">
        <v>3253.6363636363599</v>
      </c>
      <c r="K185" s="7">
        <v>127054.5</v>
      </c>
      <c r="L185" s="47" t="s">
        <v>80</v>
      </c>
      <c r="M185" s="47"/>
    </row>
    <row r="186" spans="1:13">
      <c r="A186" s="4" t="s">
        <v>112</v>
      </c>
      <c r="B186" s="4" t="s">
        <v>25</v>
      </c>
      <c r="C186" s="8">
        <v>831</v>
      </c>
      <c r="D186" s="4">
        <v>3.1</v>
      </c>
      <c r="E186" s="47" t="s">
        <v>25</v>
      </c>
      <c r="F186" s="9">
        <v>39.39</v>
      </c>
      <c r="G186" s="47">
        <v>27.7225</v>
      </c>
      <c r="H186" s="10">
        <v>11.6652</v>
      </c>
      <c r="I186" s="5" t="s">
        <v>79</v>
      </c>
      <c r="J186" s="13">
        <v>3430.56565656566</v>
      </c>
      <c r="K186" s="7">
        <v>135129.981212121</v>
      </c>
      <c r="L186" s="47" t="s">
        <v>80</v>
      </c>
      <c r="M186" s="47"/>
    </row>
    <row r="187" spans="1:13">
      <c r="A187" s="4" t="s">
        <v>112</v>
      </c>
      <c r="B187" s="4" t="s">
        <v>25</v>
      </c>
      <c r="C187" s="8">
        <v>832</v>
      </c>
      <c r="D187" s="4">
        <v>3.1</v>
      </c>
      <c r="E187" s="47" t="s">
        <v>25</v>
      </c>
      <c r="F187" s="9">
        <v>39.380000000000003</v>
      </c>
      <c r="G187" s="47">
        <v>27.7225</v>
      </c>
      <c r="H187" s="10">
        <v>11.652699999999999</v>
      </c>
      <c r="I187" s="5" t="s">
        <v>79</v>
      </c>
      <c r="J187" s="13">
        <v>3283.1414141414102</v>
      </c>
      <c r="K187" s="7">
        <v>129290.10888888899</v>
      </c>
      <c r="L187" s="47" t="s">
        <v>80</v>
      </c>
      <c r="M187" s="47"/>
    </row>
    <row r="188" spans="1:13">
      <c r="A188" s="4" t="s">
        <v>112</v>
      </c>
      <c r="B188" s="4" t="s">
        <v>25</v>
      </c>
      <c r="C188" s="8">
        <v>833</v>
      </c>
      <c r="D188" s="4">
        <v>3.1</v>
      </c>
      <c r="E188" s="47" t="s">
        <v>25</v>
      </c>
      <c r="F188" s="9">
        <v>39.06</v>
      </c>
      <c r="G188" s="47">
        <v>27.488900000000001</v>
      </c>
      <c r="H188" s="10">
        <v>11.569900000000001</v>
      </c>
      <c r="I188" s="5" t="s">
        <v>79</v>
      </c>
      <c r="J188" s="13">
        <v>3617</v>
      </c>
      <c r="K188" s="7">
        <v>141280.01999999999</v>
      </c>
      <c r="L188" s="47" t="s">
        <v>80</v>
      </c>
      <c r="M188" s="47"/>
    </row>
    <row r="189" spans="1:13">
      <c r="A189" s="4" t="s">
        <v>112</v>
      </c>
      <c r="B189" s="4" t="s">
        <v>25</v>
      </c>
      <c r="C189" s="8">
        <v>834</v>
      </c>
      <c r="D189" s="4">
        <v>3.1</v>
      </c>
      <c r="E189" s="47" t="s">
        <v>25</v>
      </c>
      <c r="F189" s="9">
        <v>39</v>
      </c>
      <c r="G189" s="47">
        <v>27.4589</v>
      </c>
      <c r="H189" s="10">
        <v>11.5451</v>
      </c>
      <c r="I189" s="5" t="s">
        <v>79</v>
      </c>
      <c r="J189" s="13">
        <v>3461.54545454545</v>
      </c>
      <c r="K189" s="7">
        <v>135000.272727273</v>
      </c>
      <c r="L189" s="47" t="s">
        <v>80</v>
      </c>
      <c r="M189" s="47"/>
    </row>
    <row r="190" spans="1:13">
      <c r="A190" s="4" t="s">
        <v>112</v>
      </c>
      <c r="B190" s="4" t="s">
        <v>25</v>
      </c>
      <c r="C190" s="8">
        <v>835</v>
      </c>
      <c r="D190" s="4">
        <v>3.1</v>
      </c>
      <c r="E190" s="47" t="s">
        <v>25</v>
      </c>
      <c r="F190" s="9">
        <v>40.479999999999997</v>
      </c>
      <c r="G190" s="47">
        <v>28.502500000000001</v>
      </c>
      <c r="H190" s="10">
        <v>11.979799999999999</v>
      </c>
      <c r="I190" s="5" t="s">
        <v>79</v>
      </c>
      <c r="J190" s="13">
        <v>3617.0101010100998</v>
      </c>
      <c r="K190" s="7">
        <v>146416.56888888901</v>
      </c>
      <c r="L190" s="47" t="s">
        <v>80</v>
      </c>
      <c r="M190" s="47"/>
    </row>
    <row r="191" spans="1:13">
      <c r="A191" s="4" t="s">
        <v>112</v>
      </c>
      <c r="B191" s="4" t="s">
        <v>25</v>
      </c>
      <c r="C191" s="8">
        <v>836</v>
      </c>
      <c r="D191" s="4">
        <v>3.1</v>
      </c>
      <c r="E191" s="47" t="s">
        <v>25</v>
      </c>
      <c r="F191" s="9">
        <v>40.15</v>
      </c>
      <c r="G191" s="47">
        <v>28.268899999999999</v>
      </c>
      <c r="H191" s="10">
        <v>11.884499999999999</v>
      </c>
      <c r="I191" s="5" t="s">
        <v>79</v>
      </c>
      <c r="J191" s="13">
        <v>3585.9090909090901</v>
      </c>
      <c r="K191" s="7">
        <v>143974.25</v>
      </c>
      <c r="L191" s="47" t="s">
        <v>80</v>
      </c>
      <c r="M191" s="47"/>
    </row>
    <row r="192" spans="1:13">
      <c r="A192" s="4" t="s">
        <v>112</v>
      </c>
      <c r="B192" s="4" t="s">
        <v>25</v>
      </c>
      <c r="C192" s="8">
        <v>837</v>
      </c>
      <c r="D192" s="4">
        <v>3.1</v>
      </c>
      <c r="E192" s="47" t="s">
        <v>25</v>
      </c>
      <c r="F192" s="9">
        <v>39.39</v>
      </c>
      <c r="G192" s="47">
        <v>27.7225</v>
      </c>
      <c r="H192" s="10">
        <v>11.6656</v>
      </c>
      <c r="I192" s="5" t="s">
        <v>79</v>
      </c>
      <c r="J192" s="13">
        <v>3617</v>
      </c>
      <c r="K192" s="7">
        <v>142473.63</v>
      </c>
      <c r="L192" s="47" t="s">
        <v>80</v>
      </c>
      <c r="M192" s="47"/>
    </row>
    <row r="193" spans="1:13">
      <c r="A193" s="4" t="s">
        <v>112</v>
      </c>
      <c r="B193" s="4" t="s">
        <v>25</v>
      </c>
      <c r="C193" s="8">
        <v>838</v>
      </c>
      <c r="D193" s="4">
        <v>3.1</v>
      </c>
      <c r="E193" s="47" t="s">
        <v>25</v>
      </c>
      <c r="F193" s="9">
        <v>39.33</v>
      </c>
      <c r="G193" s="47">
        <v>27.692499999999999</v>
      </c>
      <c r="H193" s="10">
        <v>11.6408</v>
      </c>
      <c r="I193" s="5" t="s">
        <v>79</v>
      </c>
      <c r="J193" s="13">
        <v>3461.5555555555602</v>
      </c>
      <c r="K193" s="7">
        <v>136142.98000000001</v>
      </c>
      <c r="L193" s="47" t="s">
        <v>80</v>
      </c>
      <c r="M193" s="47"/>
    </row>
    <row r="194" spans="1:13">
      <c r="A194" s="4" t="s">
        <v>112</v>
      </c>
      <c r="B194" s="4" t="s">
        <v>25</v>
      </c>
      <c r="C194" s="8">
        <v>839</v>
      </c>
      <c r="D194" s="4">
        <v>3.1</v>
      </c>
      <c r="E194" s="47" t="s">
        <v>25</v>
      </c>
      <c r="F194" s="9">
        <v>38.840000000000003</v>
      </c>
      <c r="G194" s="47">
        <v>27.332899999999999</v>
      </c>
      <c r="H194" s="10">
        <v>11.506600000000001</v>
      </c>
      <c r="I194" s="5" t="s">
        <v>79</v>
      </c>
      <c r="J194" s="13">
        <v>3699.8888888888901</v>
      </c>
      <c r="K194" s="7">
        <v>143703.68444444399</v>
      </c>
      <c r="L194" s="47" t="s">
        <v>80</v>
      </c>
      <c r="M194" s="47"/>
    </row>
    <row r="195" spans="1:13">
      <c r="A195" s="4" t="s">
        <v>112</v>
      </c>
      <c r="B195" s="4" t="s">
        <v>25</v>
      </c>
      <c r="C195" s="8">
        <v>840</v>
      </c>
      <c r="D195" s="4">
        <v>3.1</v>
      </c>
      <c r="E195" s="47" t="s">
        <v>25</v>
      </c>
      <c r="F195" s="9">
        <v>38.83</v>
      </c>
      <c r="G195" s="47">
        <v>27.332899999999999</v>
      </c>
      <c r="H195" s="10">
        <v>11.4941</v>
      </c>
      <c r="I195" s="5" t="s">
        <v>79</v>
      </c>
      <c r="J195" s="13">
        <v>3544.45454545455</v>
      </c>
      <c r="K195" s="7">
        <v>137631.17000000001</v>
      </c>
      <c r="L195" s="47" t="s">
        <v>80</v>
      </c>
      <c r="M195" s="47"/>
    </row>
    <row r="196" spans="1:13">
      <c r="A196" s="4" t="s">
        <v>112</v>
      </c>
      <c r="B196" s="4" t="s">
        <v>25</v>
      </c>
      <c r="C196" s="8">
        <v>901</v>
      </c>
      <c r="D196" s="4">
        <v>3.1</v>
      </c>
      <c r="E196" s="47" t="s">
        <v>25</v>
      </c>
      <c r="F196" s="9">
        <v>39.17</v>
      </c>
      <c r="G196" s="47">
        <v>27.566500000000001</v>
      </c>
      <c r="H196" s="10">
        <v>11.601900000000001</v>
      </c>
      <c r="I196" s="5" t="s">
        <v>79</v>
      </c>
      <c r="J196" s="13">
        <v>3499.3535353535399</v>
      </c>
      <c r="K196" s="7">
        <v>137069.677979798</v>
      </c>
      <c r="L196" s="47" t="s">
        <v>80</v>
      </c>
      <c r="M196" s="47"/>
    </row>
    <row r="197" spans="1:13">
      <c r="A197" s="4" t="s">
        <v>112</v>
      </c>
      <c r="B197" s="4" t="s">
        <v>25</v>
      </c>
      <c r="C197" s="8">
        <v>902</v>
      </c>
      <c r="D197" s="4">
        <v>3.1</v>
      </c>
      <c r="E197" s="47" t="s">
        <v>25</v>
      </c>
      <c r="F197" s="9">
        <v>39.159999999999997</v>
      </c>
      <c r="G197" s="47">
        <v>27.566500000000001</v>
      </c>
      <c r="H197" s="10">
        <v>11.5931</v>
      </c>
      <c r="I197" s="5" t="s">
        <v>79</v>
      </c>
      <c r="J197" s="13">
        <v>3460.0404040404001</v>
      </c>
      <c r="K197" s="7">
        <v>135495.18222222201</v>
      </c>
      <c r="L197" s="47" t="s">
        <v>80</v>
      </c>
      <c r="M197" s="47"/>
    </row>
    <row r="198" spans="1:13">
      <c r="A198" s="4" t="s">
        <v>112</v>
      </c>
      <c r="B198" s="4" t="s">
        <v>25</v>
      </c>
      <c r="C198" s="8">
        <v>903</v>
      </c>
      <c r="D198" s="4">
        <v>3.1</v>
      </c>
      <c r="E198" s="47" t="s">
        <v>25</v>
      </c>
      <c r="F198" s="9">
        <v>39.06</v>
      </c>
      <c r="G198" s="47">
        <v>27.488900000000001</v>
      </c>
      <c r="H198" s="10">
        <v>11.5702</v>
      </c>
      <c r="I198" s="5" t="s">
        <v>79</v>
      </c>
      <c r="J198" s="13">
        <v>3302.7979797979801</v>
      </c>
      <c r="K198" s="7">
        <v>129007.28909090901</v>
      </c>
      <c r="L198" s="47" t="s">
        <v>80</v>
      </c>
      <c r="M198" s="47"/>
    </row>
    <row r="199" spans="1:13">
      <c r="A199" s="4" t="s">
        <v>112</v>
      </c>
      <c r="B199" s="4" t="s">
        <v>25</v>
      </c>
      <c r="C199" s="8">
        <v>904</v>
      </c>
      <c r="D199" s="4">
        <v>3.1</v>
      </c>
      <c r="E199" s="47" t="s">
        <v>25</v>
      </c>
      <c r="F199" s="9">
        <v>36.94</v>
      </c>
      <c r="G199" s="47">
        <v>25.988900000000001</v>
      </c>
      <c r="H199" s="10">
        <v>10.949</v>
      </c>
      <c r="I199" s="5" t="s">
        <v>79</v>
      </c>
      <c r="J199" s="13">
        <v>3263.4646464646498</v>
      </c>
      <c r="K199" s="7">
        <v>120552.38404040399</v>
      </c>
      <c r="L199" s="47" t="s">
        <v>80</v>
      </c>
      <c r="M199" s="47"/>
    </row>
    <row r="200" spans="1:13">
      <c r="A200" s="4" t="s">
        <v>112</v>
      </c>
      <c r="B200" s="4" t="s">
        <v>25</v>
      </c>
      <c r="C200" s="8">
        <v>905</v>
      </c>
      <c r="D200" s="4">
        <v>3.1</v>
      </c>
      <c r="E200" s="47" t="s">
        <v>25</v>
      </c>
      <c r="F200" s="9">
        <v>33.92</v>
      </c>
      <c r="G200" s="47">
        <v>23.822500000000002</v>
      </c>
      <c r="H200" s="10">
        <v>10.092700000000001</v>
      </c>
      <c r="I200" s="5" t="s">
        <v>79</v>
      </c>
      <c r="J200" s="13">
        <v>3302.7878787878799</v>
      </c>
      <c r="K200" s="7">
        <v>112030.564848485</v>
      </c>
      <c r="L200" s="47" t="s">
        <v>80</v>
      </c>
      <c r="M200" s="47"/>
    </row>
    <row r="201" spans="1:13">
      <c r="A201" s="4" t="s">
        <v>112</v>
      </c>
      <c r="B201" s="4" t="s">
        <v>25</v>
      </c>
      <c r="C201" s="8">
        <v>906</v>
      </c>
      <c r="D201" s="4">
        <v>3.1</v>
      </c>
      <c r="E201" s="47" t="s">
        <v>25</v>
      </c>
      <c r="F201" s="9">
        <v>33.9</v>
      </c>
      <c r="G201" s="47">
        <v>23.822500000000002</v>
      </c>
      <c r="H201" s="10">
        <v>10.08</v>
      </c>
      <c r="I201" s="5" t="s">
        <v>79</v>
      </c>
      <c r="J201" s="13">
        <v>3547.2525252525302</v>
      </c>
      <c r="K201" s="7">
        <v>120251.860606061</v>
      </c>
      <c r="L201" s="47" t="s">
        <v>80</v>
      </c>
      <c r="M201" s="47"/>
    </row>
    <row r="202" spans="1:13">
      <c r="A202" s="4" t="s">
        <v>112</v>
      </c>
      <c r="B202" s="4" t="s">
        <v>25</v>
      </c>
      <c r="C202" s="8">
        <v>907</v>
      </c>
      <c r="D202" s="4">
        <v>3.1</v>
      </c>
      <c r="E202" s="47" t="s">
        <v>25</v>
      </c>
      <c r="F202" s="9">
        <v>33.54</v>
      </c>
      <c r="G202" s="47">
        <v>23.558900000000001</v>
      </c>
      <c r="H202" s="10">
        <v>9.9848999999999997</v>
      </c>
      <c r="I202" s="5" t="s">
        <v>79</v>
      </c>
      <c r="J202" s="13">
        <v>3332.2727272727302</v>
      </c>
      <c r="K202" s="7">
        <v>111764.427272727</v>
      </c>
      <c r="L202" s="47" t="s">
        <v>80</v>
      </c>
      <c r="M202" s="47"/>
    </row>
    <row r="203" spans="1:13">
      <c r="A203" s="4" t="s">
        <v>112</v>
      </c>
      <c r="B203" s="4" t="s">
        <v>25</v>
      </c>
      <c r="C203" s="8">
        <v>908</v>
      </c>
      <c r="D203" s="4">
        <v>3.1</v>
      </c>
      <c r="E203" s="47" t="s">
        <v>25</v>
      </c>
      <c r="F203" s="9">
        <v>33.57</v>
      </c>
      <c r="G203" s="47">
        <v>23.588899999999999</v>
      </c>
      <c r="H203" s="10">
        <v>9.9845000000000006</v>
      </c>
      <c r="I203" s="5" t="s">
        <v>79</v>
      </c>
      <c r="J203" s="13">
        <v>3579.30303030303</v>
      </c>
      <c r="K203" s="7">
        <v>120157.202727273</v>
      </c>
      <c r="L203" s="47" t="s">
        <v>80</v>
      </c>
      <c r="M203" s="47"/>
    </row>
    <row r="204" spans="1:13">
      <c r="A204" s="4" t="s">
        <v>112</v>
      </c>
      <c r="B204" s="4" t="s">
        <v>25</v>
      </c>
      <c r="C204" s="8">
        <v>909</v>
      </c>
      <c r="D204" s="4">
        <v>3.1</v>
      </c>
      <c r="E204" s="47" t="s">
        <v>25</v>
      </c>
      <c r="F204" s="9">
        <v>30.48</v>
      </c>
      <c r="G204" s="47">
        <v>21.482500000000002</v>
      </c>
      <c r="H204" s="10">
        <v>9.0010999999999992</v>
      </c>
      <c r="I204" s="5" t="s">
        <v>79</v>
      </c>
      <c r="J204" s="13">
        <v>3292.9393939393899</v>
      </c>
      <c r="K204" s="7">
        <v>100368.792727273</v>
      </c>
      <c r="L204" s="47" t="s">
        <v>80</v>
      </c>
      <c r="M204" s="47"/>
    </row>
    <row r="205" spans="1:13">
      <c r="A205" s="4" t="s">
        <v>112</v>
      </c>
      <c r="B205" s="4" t="s">
        <v>25</v>
      </c>
      <c r="C205" s="8">
        <v>910</v>
      </c>
      <c r="D205" s="4">
        <v>3.1</v>
      </c>
      <c r="E205" s="47" t="s">
        <v>25</v>
      </c>
      <c r="F205" s="9">
        <v>30.48</v>
      </c>
      <c r="G205" s="47">
        <v>21.482500000000002</v>
      </c>
      <c r="H205" s="10">
        <v>9.0010999999999992</v>
      </c>
      <c r="I205" s="5" t="s">
        <v>79</v>
      </c>
      <c r="J205" s="13">
        <v>3263.4848484848499</v>
      </c>
      <c r="K205" s="7">
        <v>99471.018181818203</v>
      </c>
      <c r="L205" s="47" t="s">
        <v>80</v>
      </c>
      <c r="M205" s="47"/>
    </row>
    <row r="206" spans="1:13">
      <c r="A206" s="4" t="s">
        <v>112</v>
      </c>
      <c r="B206" s="4" t="s">
        <v>25</v>
      </c>
      <c r="C206" s="8">
        <v>911</v>
      </c>
      <c r="D206" s="4">
        <v>3.1</v>
      </c>
      <c r="E206" s="47" t="s">
        <v>25</v>
      </c>
      <c r="F206" s="9">
        <v>31.1</v>
      </c>
      <c r="G206" s="47">
        <v>22.164000000000001</v>
      </c>
      <c r="H206" s="10">
        <v>8.9377999999999993</v>
      </c>
      <c r="I206" s="5" t="s">
        <v>79</v>
      </c>
      <c r="J206" s="13">
        <v>3843.6126720519701</v>
      </c>
      <c r="K206" s="7">
        <v>119536.354100816</v>
      </c>
      <c r="L206" s="47" t="s">
        <v>80</v>
      </c>
      <c r="M206" s="47"/>
    </row>
    <row r="207" spans="1:13">
      <c r="A207" s="4" t="s">
        <v>112</v>
      </c>
      <c r="B207" s="4" t="s">
        <v>25</v>
      </c>
      <c r="C207" s="8">
        <v>912</v>
      </c>
      <c r="D207" s="4">
        <v>3.1</v>
      </c>
      <c r="E207" s="47" t="s">
        <v>25</v>
      </c>
      <c r="F207" s="9">
        <v>39.159999999999997</v>
      </c>
      <c r="G207" s="47">
        <v>27.566500000000001</v>
      </c>
      <c r="H207" s="10">
        <v>11.589399999999999</v>
      </c>
      <c r="I207" s="5" t="s">
        <v>79</v>
      </c>
      <c r="J207" s="13">
        <v>3342.1010101010102</v>
      </c>
      <c r="K207" s="7">
        <v>130876.67555555599</v>
      </c>
      <c r="L207" s="47" t="s">
        <v>80</v>
      </c>
      <c r="M207" s="47"/>
    </row>
    <row r="208" spans="1:13">
      <c r="A208" s="4" t="s">
        <v>112</v>
      </c>
      <c r="B208" s="4" t="s">
        <v>25</v>
      </c>
      <c r="C208" s="8">
        <v>913</v>
      </c>
      <c r="D208" s="4">
        <v>3.1</v>
      </c>
      <c r="E208" s="47" t="s">
        <v>25</v>
      </c>
      <c r="F208" s="9">
        <v>39.049999999999997</v>
      </c>
      <c r="G208" s="47">
        <v>27.488900000000001</v>
      </c>
      <c r="H208" s="10">
        <v>11.557700000000001</v>
      </c>
      <c r="I208" s="5" t="s">
        <v>79</v>
      </c>
      <c r="J208" s="13">
        <v>3302.8080808080799</v>
      </c>
      <c r="K208" s="7">
        <v>128974.655555556</v>
      </c>
      <c r="L208" s="47" t="s">
        <v>80</v>
      </c>
      <c r="M208" s="47"/>
    </row>
    <row r="209" spans="1:13">
      <c r="A209" s="4" t="s">
        <v>112</v>
      </c>
      <c r="B209" s="4" t="s">
        <v>25</v>
      </c>
      <c r="C209" s="8">
        <v>914</v>
      </c>
      <c r="D209" s="4">
        <v>3.1</v>
      </c>
      <c r="E209" s="47" t="s">
        <v>25</v>
      </c>
      <c r="F209" s="9">
        <v>42.66</v>
      </c>
      <c r="G209" s="47">
        <v>30.0625</v>
      </c>
      <c r="H209" s="10">
        <v>12.596299999999999</v>
      </c>
      <c r="I209" s="5" t="s">
        <v>79</v>
      </c>
      <c r="J209" s="13">
        <v>3799.1836852115698</v>
      </c>
      <c r="K209" s="7">
        <v>162073.17601112599</v>
      </c>
      <c r="L209" s="47" t="s">
        <v>80</v>
      </c>
      <c r="M209" s="47"/>
    </row>
    <row r="210" spans="1:13">
      <c r="A210" s="4" t="s">
        <v>112</v>
      </c>
      <c r="B210" s="4" t="s">
        <v>25</v>
      </c>
      <c r="C210" s="8">
        <v>915</v>
      </c>
      <c r="D210" s="4">
        <v>3.1</v>
      </c>
      <c r="E210" s="47" t="s">
        <v>25</v>
      </c>
      <c r="F210" s="9">
        <v>42.33</v>
      </c>
      <c r="G210" s="47">
        <v>29.828900000000001</v>
      </c>
      <c r="H210" s="10">
        <v>12.500999999999999</v>
      </c>
      <c r="I210" s="5" t="s">
        <v>79</v>
      </c>
      <c r="J210" s="13">
        <v>3799.1836852115698</v>
      </c>
      <c r="K210" s="7">
        <v>160819.44539500601</v>
      </c>
      <c r="L210" s="47" t="s">
        <v>80</v>
      </c>
      <c r="M210" s="47"/>
    </row>
    <row r="211" spans="1:13">
      <c r="A211" s="4" t="s">
        <v>112</v>
      </c>
      <c r="B211" s="4" t="s">
        <v>25</v>
      </c>
      <c r="C211" s="8">
        <v>916</v>
      </c>
      <c r="D211" s="4">
        <v>3.1</v>
      </c>
      <c r="E211" s="47" t="s">
        <v>25</v>
      </c>
      <c r="F211" s="9">
        <v>39.380000000000003</v>
      </c>
      <c r="G211" s="47">
        <v>27.7225</v>
      </c>
      <c r="H211" s="10">
        <v>11.6526</v>
      </c>
      <c r="I211" s="5" t="s">
        <v>79</v>
      </c>
      <c r="J211" s="13">
        <v>3799.1836852115698</v>
      </c>
      <c r="K211" s="7">
        <v>149611.85352363199</v>
      </c>
      <c r="L211" s="47" t="s">
        <v>80</v>
      </c>
      <c r="M211" s="47"/>
    </row>
    <row r="212" spans="1:13">
      <c r="A212" s="4" t="s">
        <v>112</v>
      </c>
      <c r="B212" s="4" t="s">
        <v>25</v>
      </c>
      <c r="C212" s="8">
        <v>917</v>
      </c>
      <c r="D212" s="4">
        <v>3.1</v>
      </c>
      <c r="E212" s="47" t="s">
        <v>25</v>
      </c>
      <c r="F212" s="9">
        <v>39.9</v>
      </c>
      <c r="G212" s="47">
        <v>28.437200000000001</v>
      </c>
      <c r="H212" s="10">
        <v>11.467499999999999</v>
      </c>
      <c r="I212" s="5" t="s">
        <v>79</v>
      </c>
      <c r="J212" s="13">
        <v>3322.4444444444398</v>
      </c>
      <c r="K212" s="7">
        <v>132565.53333333301</v>
      </c>
      <c r="L212" s="47" t="s">
        <v>80</v>
      </c>
      <c r="M212" s="47"/>
    </row>
    <row r="213" spans="1:13">
      <c r="A213" s="4" t="s">
        <v>112</v>
      </c>
      <c r="B213" s="4" t="s">
        <v>25</v>
      </c>
      <c r="C213" s="8">
        <v>918</v>
      </c>
      <c r="D213" s="4">
        <v>3.1</v>
      </c>
      <c r="E213" s="47" t="s">
        <v>25</v>
      </c>
      <c r="F213" s="9">
        <v>39.049999999999997</v>
      </c>
      <c r="G213" s="47">
        <v>27.488900000000001</v>
      </c>
      <c r="H213" s="10">
        <v>11.5573</v>
      </c>
      <c r="I213" s="5" t="s">
        <v>79</v>
      </c>
      <c r="J213" s="13">
        <v>3253.6363636363599</v>
      </c>
      <c r="K213" s="7">
        <v>127054.5</v>
      </c>
      <c r="L213" s="47" t="s">
        <v>80</v>
      </c>
      <c r="M213" s="47"/>
    </row>
    <row r="214" spans="1:13">
      <c r="A214" s="4" t="s">
        <v>112</v>
      </c>
      <c r="B214" s="4" t="s">
        <v>25</v>
      </c>
      <c r="C214" s="8">
        <v>919</v>
      </c>
      <c r="D214" s="4">
        <v>3.1</v>
      </c>
      <c r="E214" s="47" t="s">
        <v>25</v>
      </c>
      <c r="F214" s="9">
        <v>39.39</v>
      </c>
      <c r="G214" s="47">
        <v>27.7225</v>
      </c>
      <c r="H214" s="10">
        <v>11.6652</v>
      </c>
      <c r="I214" s="5" t="s">
        <v>79</v>
      </c>
      <c r="J214" s="13">
        <v>3322.43434343434</v>
      </c>
      <c r="K214" s="7">
        <v>130870.688787879</v>
      </c>
      <c r="L214" s="47" t="s">
        <v>80</v>
      </c>
      <c r="M214" s="47"/>
    </row>
    <row r="215" spans="1:13">
      <c r="A215" s="4" t="s">
        <v>112</v>
      </c>
      <c r="B215" s="4" t="s">
        <v>25</v>
      </c>
      <c r="C215" s="8">
        <v>920</v>
      </c>
      <c r="D215" s="4">
        <v>3.1</v>
      </c>
      <c r="E215" s="47" t="s">
        <v>25</v>
      </c>
      <c r="F215" s="9">
        <v>39.380000000000003</v>
      </c>
      <c r="G215" s="47">
        <v>27.7225</v>
      </c>
      <c r="H215" s="10">
        <v>11.6526</v>
      </c>
      <c r="I215" s="5" t="s">
        <v>79</v>
      </c>
      <c r="J215" s="13">
        <v>3253.6363636363599</v>
      </c>
      <c r="K215" s="7">
        <v>128128.2</v>
      </c>
      <c r="L215" s="47" t="s">
        <v>80</v>
      </c>
      <c r="M215" s="47"/>
    </row>
    <row r="216" spans="1:13">
      <c r="A216" s="4" t="s">
        <v>112</v>
      </c>
      <c r="B216" s="4" t="s">
        <v>25</v>
      </c>
      <c r="C216" s="8">
        <v>921</v>
      </c>
      <c r="D216" s="4">
        <v>3.1</v>
      </c>
      <c r="E216" s="47" t="s">
        <v>25</v>
      </c>
      <c r="F216" s="9">
        <v>39.06</v>
      </c>
      <c r="G216" s="47">
        <v>27.488900000000001</v>
      </c>
      <c r="H216" s="10">
        <v>11.569900000000001</v>
      </c>
      <c r="I216" s="5" t="s">
        <v>79</v>
      </c>
      <c r="J216" s="13">
        <v>3361.7676767676799</v>
      </c>
      <c r="K216" s="7">
        <v>131310.64545454501</v>
      </c>
      <c r="L216" s="47" t="s">
        <v>80</v>
      </c>
      <c r="M216" s="47"/>
    </row>
    <row r="217" spans="1:13">
      <c r="A217" s="4" t="s">
        <v>112</v>
      </c>
      <c r="B217" s="4" t="s">
        <v>25</v>
      </c>
      <c r="C217" s="8">
        <v>922</v>
      </c>
      <c r="D217" s="4">
        <v>3.1</v>
      </c>
      <c r="E217" s="47" t="s">
        <v>25</v>
      </c>
      <c r="F217" s="9">
        <v>39.049999999999997</v>
      </c>
      <c r="G217" s="47">
        <v>27.488900000000001</v>
      </c>
      <c r="H217" s="10">
        <v>11.5573</v>
      </c>
      <c r="I217" s="5" t="s">
        <v>79</v>
      </c>
      <c r="J217" s="13">
        <v>3253.6363636363599</v>
      </c>
      <c r="K217" s="7">
        <v>127054.5</v>
      </c>
      <c r="L217" s="47" t="s">
        <v>80</v>
      </c>
      <c r="M217" s="47"/>
    </row>
    <row r="218" spans="1:13">
      <c r="A218" s="4" t="s">
        <v>112</v>
      </c>
      <c r="B218" s="4" t="s">
        <v>25</v>
      </c>
      <c r="C218" s="8">
        <v>923</v>
      </c>
      <c r="D218" s="4">
        <v>3.1</v>
      </c>
      <c r="E218" s="47" t="s">
        <v>25</v>
      </c>
      <c r="F218" s="9">
        <v>39.39</v>
      </c>
      <c r="G218" s="47">
        <v>27.7225</v>
      </c>
      <c r="H218" s="10">
        <v>11.6652</v>
      </c>
      <c r="I218" s="5" t="s">
        <v>79</v>
      </c>
      <c r="J218" s="13">
        <v>3361.7676767676799</v>
      </c>
      <c r="K218" s="7">
        <v>132420.02878787901</v>
      </c>
      <c r="L218" s="47" t="s">
        <v>80</v>
      </c>
      <c r="M218" s="47"/>
    </row>
    <row r="219" spans="1:13">
      <c r="A219" s="4" t="s">
        <v>112</v>
      </c>
      <c r="B219" s="4" t="s">
        <v>25</v>
      </c>
      <c r="C219" s="8">
        <v>924</v>
      </c>
      <c r="D219" s="4">
        <v>3.1</v>
      </c>
      <c r="E219" s="47" t="s">
        <v>25</v>
      </c>
      <c r="F219" s="9">
        <v>39.380000000000003</v>
      </c>
      <c r="G219" s="47">
        <v>27.7225</v>
      </c>
      <c r="H219" s="10">
        <v>11.6526</v>
      </c>
      <c r="I219" s="5" t="s">
        <v>79</v>
      </c>
      <c r="J219" s="13">
        <v>3253.6363636363599</v>
      </c>
      <c r="K219" s="7">
        <v>128128.2</v>
      </c>
      <c r="L219" s="47" t="s">
        <v>80</v>
      </c>
      <c r="M219" s="47"/>
    </row>
    <row r="220" spans="1:13">
      <c r="A220" s="4" t="s">
        <v>112</v>
      </c>
      <c r="B220" s="4" t="s">
        <v>25</v>
      </c>
      <c r="C220" s="8">
        <v>925</v>
      </c>
      <c r="D220" s="4">
        <v>3.1</v>
      </c>
      <c r="E220" s="47" t="s">
        <v>25</v>
      </c>
      <c r="F220" s="9">
        <v>39.06</v>
      </c>
      <c r="G220" s="47">
        <v>27.488900000000001</v>
      </c>
      <c r="H220" s="10">
        <v>11.569900000000001</v>
      </c>
      <c r="I220" s="5" t="s">
        <v>79</v>
      </c>
      <c r="J220" s="13">
        <v>3565.1919191919201</v>
      </c>
      <c r="K220" s="7">
        <v>139256.39636363601</v>
      </c>
      <c r="L220" s="47" t="s">
        <v>80</v>
      </c>
      <c r="M220" s="47"/>
    </row>
    <row r="221" spans="1:13">
      <c r="A221" s="4" t="s">
        <v>112</v>
      </c>
      <c r="B221" s="4" t="s">
        <v>25</v>
      </c>
      <c r="C221" s="8">
        <v>926</v>
      </c>
      <c r="D221" s="4">
        <v>3.1</v>
      </c>
      <c r="E221" s="47" t="s">
        <v>25</v>
      </c>
      <c r="F221" s="9">
        <v>39.049999999999997</v>
      </c>
      <c r="G221" s="47">
        <v>27.488900000000001</v>
      </c>
      <c r="H221" s="10">
        <v>11.5573</v>
      </c>
      <c r="I221" s="5" t="s">
        <v>79</v>
      </c>
      <c r="J221" s="13">
        <v>3451.2020202020199</v>
      </c>
      <c r="K221" s="7">
        <v>134769.43888888901</v>
      </c>
      <c r="L221" s="47" t="s">
        <v>80</v>
      </c>
      <c r="M221" s="47"/>
    </row>
    <row r="222" spans="1:13">
      <c r="A222" s="4" t="s">
        <v>112</v>
      </c>
      <c r="B222" s="4" t="s">
        <v>25</v>
      </c>
      <c r="C222" s="8">
        <v>927</v>
      </c>
      <c r="D222" s="4">
        <v>3.1</v>
      </c>
      <c r="E222" s="47" t="s">
        <v>25</v>
      </c>
      <c r="F222" s="9">
        <v>39.39</v>
      </c>
      <c r="G222" s="47">
        <v>27.7225</v>
      </c>
      <c r="H222" s="10">
        <v>11.6652</v>
      </c>
      <c r="I222" s="5" t="s">
        <v>79</v>
      </c>
      <c r="J222" s="13">
        <v>3606.6161616161598</v>
      </c>
      <c r="K222" s="7">
        <v>142064.610606061</v>
      </c>
      <c r="L222" s="47" t="s">
        <v>80</v>
      </c>
      <c r="M222" s="47"/>
    </row>
    <row r="223" spans="1:13">
      <c r="A223" s="4" t="s">
        <v>112</v>
      </c>
      <c r="B223" s="4" t="s">
        <v>25</v>
      </c>
      <c r="C223" s="8">
        <v>928</v>
      </c>
      <c r="D223" s="4">
        <v>3.1</v>
      </c>
      <c r="E223" s="47" t="s">
        <v>25</v>
      </c>
      <c r="F223" s="9">
        <v>39.380000000000003</v>
      </c>
      <c r="G223" s="47">
        <v>27.7225</v>
      </c>
      <c r="H223" s="10">
        <v>11.6526</v>
      </c>
      <c r="I223" s="5" t="s">
        <v>79</v>
      </c>
      <c r="J223" s="13">
        <v>3451.1919191919201</v>
      </c>
      <c r="K223" s="7">
        <v>135907.93777777799</v>
      </c>
      <c r="L223" s="47" t="s">
        <v>80</v>
      </c>
      <c r="M223" s="47"/>
    </row>
    <row r="224" spans="1:13">
      <c r="A224" s="4" t="s">
        <v>112</v>
      </c>
      <c r="B224" s="4" t="s">
        <v>25</v>
      </c>
      <c r="C224" s="8">
        <v>929</v>
      </c>
      <c r="D224" s="4">
        <v>3.1</v>
      </c>
      <c r="E224" s="47" t="s">
        <v>25</v>
      </c>
      <c r="F224" s="9">
        <v>39.06</v>
      </c>
      <c r="G224" s="47">
        <v>27.488900000000001</v>
      </c>
      <c r="H224" s="10">
        <v>11.569900000000001</v>
      </c>
      <c r="I224" s="5" t="s">
        <v>79</v>
      </c>
      <c r="J224" s="13">
        <v>3606.6464646464601</v>
      </c>
      <c r="K224" s="7">
        <v>140875.61090909099</v>
      </c>
      <c r="L224" s="47" t="s">
        <v>80</v>
      </c>
      <c r="M224" s="47"/>
    </row>
    <row r="225" spans="1:13">
      <c r="A225" s="4" t="s">
        <v>112</v>
      </c>
      <c r="B225" s="4" t="s">
        <v>25</v>
      </c>
      <c r="C225" s="8">
        <v>930</v>
      </c>
      <c r="D225" s="4">
        <v>3.1</v>
      </c>
      <c r="E225" s="47" t="s">
        <v>25</v>
      </c>
      <c r="F225" s="9">
        <v>39.049999999999997</v>
      </c>
      <c r="G225" s="47">
        <v>27.488900000000001</v>
      </c>
      <c r="H225" s="10">
        <v>11.5573</v>
      </c>
      <c r="I225" s="5" t="s">
        <v>79</v>
      </c>
      <c r="J225" s="13">
        <v>3451.2020202020199</v>
      </c>
      <c r="K225" s="7">
        <v>134769.43888888901</v>
      </c>
      <c r="L225" s="47" t="s">
        <v>80</v>
      </c>
      <c r="M225" s="47"/>
    </row>
    <row r="226" spans="1:13">
      <c r="A226" s="4" t="s">
        <v>112</v>
      </c>
      <c r="B226" s="4" t="s">
        <v>25</v>
      </c>
      <c r="C226" s="8">
        <v>931</v>
      </c>
      <c r="D226" s="4">
        <v>3.1</v>
      </c>
      <c r="E226" s="47" t="s">
        <v>25</v>
      </c>
      <c r="F226" s="9">
        <v>39.39</v>
      </c>
      <c r="G226" s="47">
        <v>27.7225</v>
      </c>
      <c r="H226" s="10">
        <v>11.6652</v>
      </c>
      <c r="I226" s="5" t="s">
        <v>79</v>
      </c>
      <c r="J226" s="13">
        <v>3637.71717171717</v>
      </c>
      <c r="K226" s="7">
        <v>143289.679393939</v>
      </c>
      <c r="L226" s="47" t="s">
        <v>80</v>
      </c>
      <c r="M226" s="47"/>
    </row>
    <row r="227" spans="1:13">
      <c r="A227" s="4" t="s">
        <v>112</v>
      </c>
      <c r="B227" s="4" t="s">
        <v>25</v>
      </c>
      <c r="C227" s="8">
        <v>932</v>
      </c>
      <c r="D227" s="4">
        <v>3.1</v>
      </c>
      <c r="E227" s="47" t="s">
        <v>25</v>
      </c>
      <c r="F227" s="9">
        <v>39.380000000000003</v>
      </c>
      <c r="G227" s="47">
        <v>27.7225</v>
      </c>
      <c r="H227" s="10">
        <v>11.652699999999999</v>
      </c>
      <c r="I227" s="5" t="s">
        <v>79</v>
      </c>
      <c r="J227" s="13">
        <v>3482.2727272727302</v>
      </c>
      <c r="K227" s="7">
        <v>137131.9</v>
      </c>
      <c r="L227" s="47" t="s">
        <v>80</v>
      </c>
      <c r="M227" s="47"/>
    </row>
    <row r="228" spans="1:13">
      <c r="A228" s="4" t="s">
        <v>112</v>
      </c>
      <c r="B228" s="4" t="s">
        <v>25</v>
      </c>
      <c r="C228" s="8">
        <v>933</v>
      </c>
      <c r="D228" s="4">
        <v>3.1</v>
      </c>
      <c r="E228" s="47" t="s">
        <v>25</v>
      </c>
      <c r="F228" s="9">
        <v>39.06</v>
      </c>
      <c r="G228" s="47">
        <v>27.488900000000001</v>
      </c>
      <c r="H228" s="10">
        <v>11.569900000000001</v>
      </c>
      <c r="I228" s="5" t="s">
        <v>79</v>
      </c>
      <c r="J228" s="13">
        <v>4021.3286194135699</v>
      </c>
      <c r="K228" s="7">
        <v>157073.095874294</v>
      </c>
      <c r="L228" s="47" t="s">
        <v>80</v>
      </c>
      <c r="M228" s="47"/>
    </row>
    <row r="229" spans="1:13">
      <c r="A229" s="4" t="s">
        <v>112</v>
      </c>
      <c r="B229" s="4" t="s">
        <v>25</v>
      </c>
      <c r="C229" s="8">
        <v>934</v>
      </c>
      <c r="D229" s="4">
        <v>3.1</v>
      </c>
      <c r="E229" s="47" t="s">
        <v>25</v>
      </c>
      <c r="F229" s="9">
        <v>39</v>
      </c>
      <c r="G229" s="47">
        <v>27.4589</v>
      </c>
      <c r="H229" s="10">
        <v>11.5451</v>
      </c>
      <c r="I229" s="5" t="s">
        <v>79</v>
      </c>
      <c r="J229" s="13">
        <v>3854.7199187620699</v>
      </c>
      <c r="K229" s="7">
        <v>150334.076831721</v>
      </c>
      <c r="L229" s="47" t="s">
        <v>80</v>
      </c>
      <c r="M229" s="47"/>
    </row>
    <row r="230" spans="1:13">
      <c r="A230" s="4" t="s">
        <v>112</v>
      </c>
      <c r="B230" s="4" t="s">
        <v>25</v>
      </c>
      <c r="C230" s="8">
        <v>935</v>
      </c>
      <c r="D230" s="4">
        <v>3.1</v>
      </c>
      <c r="E230" s="47" t="s">
        <v>25</v>
      </c>
      <c r="F230" s="9">
        <v>40.479999999999997</v>
      </c>
      <c r="G230" s="47">
        <v>28.502500000000001</v>
      </c>
      <c r="H230" s="10">
        <v>11.979799999999999</v>
      </c>
      <c r="I230" s="5" t="s">
        <v>79</v>
      </c>
      <c r="J230" s="13">
        <v>3450.2222222222199</v>
      </c>
      <c r="K230" s="7">
        <v>139664.995555556</v>
      </c>
      <c r="L230" s="47" t="s">
        <v>80</v>
      </c>
      <c r="M230" s="47"/>
    </row>
    <row r="231" spans="1:13">
      <c r="A231" s="4" t="s">
        <v>112</v>
      </c>
      <c r="B231" s="4" t="s">
        <v>25</v>
      </c>
      <c r="C231" s="8">
        <v>936</v>
      </c>
      <c r="D231" s="4">
        <v>3.1</v>
      </c>
      <c r="E231" s="47" t="s">
        <v>25</v>
      </c>
      <c r="F231" s="9">
        <v>40.15</v>
      </c>
      <c r="G231" s="47">
        <v>28.268899999999999</v>
      </c>
      <c r="H231" s="10">
        <v>11.884499999999999</v>
      </c>
      <c r="I231" s="5" t="s">
        <v>79</v>
      </c>
      <c r="J231" s="13">
        <v>3420.7272727272698</v>
      </c>
      <c r="K231" s="7">
        <v>137342.20000000001</v>
      </c>
      <c r="L231" s="47" t="s">
        <v>80</v>
      </c>
      <c r="M231" s="47"/>
    </row>
    <row r="232" spans="1:13">
      <c r="A232" s="4" t="s">
        <v>112</v>
      </c>
      <c r="B232" s="4" t="s">
        <v>25</v>
      </c>
      <c r="C232" s="8">
        <v>937</v>
      </c>
      <c r="D232" s="4">
        <v>3.1</v>
      </c>
      <c r="E232" s="47" t="s">
        <v>25</v>
      </c>
      <c r="F232" s="9">
        <v>39.39</v>
      </c>
      <c r="G232" s="47">
        <v>27.7225</v>
      </c>
      <c r="H232" s="10">
        <v>11.6656</v>
      </c>
      <c r="I232" s="5" t="s">
        <v>79</v>
      </c>
      <c r="J232" s="13">
        <v>3450.2020202020199</v>
      </c>
      <c r="K232" s="7">
        <v>135903.45757575799</v>
      </c>
      <c r="L232" s="47" t="s">
        <v>80</v>
      </c>
      <c r="M232" s="47"/>
    </row>
    <row r="233" spans="1:13">
      <c r="A233" s="4" t="s">
        <v>112</v>
      </c>
      <c r="B233" s="4" t="s">
        <v>25</v>
      </c>
      <c r="C233" s="8">
        <v>938</v>
      </c>
      <c r="D233" s="4">
        <v>3.1</v>
      </c>
      <c r="E233" s="47" t="s">
        <v>25</v>
      </c>
      <c r="F233" s="9">
        <v>39.33</v>
      </c>
      <c r="G233" s="47">
        <v>27.692499999999999</v>
      </c>
      <c r="H233" s="10">
        <v>11.6408</v>
      </c>
      <c r="I233" s="5" t="s">
        <v>79</v>
      </c>
      <c r="J233" s="13">
        <v>3299.41414141414</v>
      </c>
      <c r="K233" s="7">
        <v>129765.958181818</v>
      </c>
      <c r="L233" s="47" t="s">
        <v>80</v>
      </c>
      <c r="M233" s="47"/>
    </row>
    <row r="234" spans="1:13">
      <c r="A234" s="4" t="s">
        <v>112</v>
      </c>
      <c r="B234" s="4" t="s">
        <v>25</v>
      </c>
      <c r="C234" s="8">
        <v>939</v>
      </c>
      <c r="D234" s="4">
        <v>3.1</v>
      </c>
      <c r="E234" s="47" t="s">
        <v>25</v>
      </c>
      <c r="F234" s="9">
        <v>38.840000000000003</v>
      </c>
      <c r="G234" s="47">
        <v>27.332899999999999</v>
      </c>
      <c r="H234" s="10">
        <v>11.506600000000001</v>
      </c>
      <c r="I234" s="5" t="s">
        <v>79</v>
      </c>
      <c r="J234" s="13">
        <v>3508.9191919191899</v>
      </c>
      <c r="K234" s="7">
        <v>136286.42141414099</v>
      </c>
      <c r="L234" s="47" t="s">
        <v>80</v>
      </c>
      <c r="M234" s="47"/>
    </row>
    <row r="235" spans="1:13">
      <c r="A235" s="4" t="s">
        <v>112</v>
      </c>
      <c r="B235" s="4" t="s">
        <v>25</v>
      </c>
      <c r="C235" s="8">
        <v>940</v>
      </c>
      <c r="D235" s="4">
        <v>3.1</v>
      </c>
      <c r="E235" s="47" t="s">
        <v>25</v>
      </c>
      <c r="F235" s="9">
        <v>38.83</v>
      </c>
      <c r="G235" s="47">
        <v>27.332899999999999</v>
      </c>
      <c r="H235" s="10">
        <v>11.4941</v>
      </c>
      <c r="I235" s="5" t="s">
        <v>79</v>
      </c>
      <c r="J235" s="13">
        <v>3365.7878787878799</v>
      </c>
      <c r="K235" s="7">
        <v>130693.543333333</v>
      </c>
      <c r="L235" s="47" t="s">
        <v>80</v>
      </c>
      <c r="M235" s="47"/>
    </row>
    <row r="236" spans="1:13">
      <c r="A236" s="4" t="s">
        <v>112</v>
      </c>
      <c r="B236" s="4" t="s">
        <v>25</v>
      </c>
      <c r="C236" s="8">
        <v>1001</v>
      </c>
      <c r="D236" s="4">
        <v>3.1</v>
      </c>
      <c r="E236" s="47" t="s">
        <v>25</v>
      </c>
      <c r="F236" s="9">
        <v>39.17</v>
      </c>
      <c r="G236" s="47">
        <v>27.566500000000001</v>
      </c>
      <c r="H236" s="10">
        <v>11.601900000000001</v>
      </c>
      <c r="I236" s="5" t="s">
        <v>79</v>
      </c>
      <c r="J236" s="13">
        <v>3519.0202020202</v>
      </c>
      <c r="K236" s="7">
        <v>137840.021313131</v>
      </c>
      <c r="L236" s="47" t="s">
        <v>80</v>
      </c>
      <c r="M236" s="47"/>
    </row>
    <row r="237" spans="1:13">
      <c r="A237" s="4" t="s">
        <v>112</v>
      </c>
      <c r="B237" s="4" t="s">
        <v>25</v>
      </c>
      <c r="C237" s="8">
        <v>1002</v>
      </c>
      <c r="D237" s="4">
        <v>3.1</v>
      </c>
      <c r="E237" s="47" t="s">
        <v>25</v>
      </c>
      <c r="F237" s="9">
        <v>39.159999999999997</v>
      </c>
      <c r="G237" s="47">
        <v>27.566500000000001</v>
      </c>
      <c r="H237" s="10">
        <v>11.5931</v>
      </c>
      <c r="I237" s="5" t="s">
        <v>79</v>
      </c>
      <c r="J237" s="13">
        <v>3479.6868686868702</v>
      </c>
      <c r="K237" s="7">
        <v>136264.53777777799</v>
      </c>
      <c r="L237" s="47" t="s">
        <v>80</v>
      </c>
      <c r="M237" s="47"/>
    </row>
    <row r="238" spans="1:13">
      <c r="A238" s="4" t="s">
        <v>112</v>
      </c>
      <c r="B238" s="4" t="s">
        <v>25</v>
      </c>
      <c r="C238" s="8">
        <v>1003</v>
      </c>
      <c r="D238" s="4">
        <v>3.1</v>
      </c>
      <c r="E238" s="47" t="s">
        <v>25</v>
      </c>
      <c r="F238" s="9">
        <v>39.06</v>
      </c>
      <c r="G238" s="47">
        <v>27.488900000000001</v>
      </c>
      <c r="H238" s="10">
        <v>11.5702</v>
      </c>
      <c r="I238" s="5" t="s">
        <v>79</v>
      </c>
      <c r="J238" s="13">
        <v>3322.4444444444398</v>
      </c>
      <c r="K238" s="7">
        <v>129774.68</v>
      </c>
      <c r="L238" s="47" t="s">
        <v>80</v>
      </c>
      <c r="M238" s="47"/>
    </row>
    <row r="239" spans="1:13">
      <c r="A239" s="4" t="s">
        <v>112</v>
      </c>
      <c r="B239" s="4" t="s">
        <v>25</v>
      </c>
      <c r="C239" s="8">
        <v>1004</v>
      </c>
      <c r="D239" s="4">
        <v>3.1</v>
      </c>
      <c r="E239" s="47" t="s">
        <v>25</v>
      </c>
      <c r="F239" s="9">
        <v>36.94</v>
      </c>
      <c r="G239" s="47">
        <v>25.988900000000001</v>
      </c>
      <c r="H239" s="10">
        <v>10.949</v>
      </c>
      <c r="I239" s="5" t="s">
        <v>79</v>
      </c>
      <c r="J239" s="13">
        <v>3283.1414141414102</v>
      </c>
      <c r="K239" s="7">
        <v>121279.24383838401</v>
      </c>
      <c r="L239" s="47" t="s">
        <v>80</v>
      </c>
      <c r="M239" s="47"/>
    </row>
    <row r="240" spans="1:13">
      <c r="A240" s="4" t="s">
        <v>112</v>
      </c>
      <c r="B240" s="4" t="s">
        <v>25</v>
      </c>
      <c r="C240" s="8">
        <v>1005</v>
      </c>
      <c r="D240" s="4">
        <v>3.1</v>
      </c>
      <c r="E240" s="47" t="s">
        <v>25</v>
      </c>
      <c r="F240" s="9">
        <v>33.92</v>
      </c>
      <c r="G240" s="47">
        <v>23.822500000000002</v>
      </c>
      <c r="H240" s="10">
        <v>10.092700000000001</v>
      </c>
      <c r="I240" s="5" t="s">
        <v>79</v>
      </c>
      <c r="J240" s="13">
        <v>3876.9344121822701</v>
      </c>
      <c r="K240" s="7">
        <v>131505.61526122299</v>
      </c>
      <c r="L240" s="47" t="s">
        <v>80</v>
      </c>
      <c r="M240" s="47"/>
    </row>
    <row r="241" spans="1:13">
      <c r="A241" s="4" t="s">
        <v>112</v>
      </c>
      <c r="B241" s="4" t="s">
        <v>25</v>
      </c>
      <c r="C241" s="8">
        <v>1006</v>
      </c>
      <c r="D241" s="4">
        <v>3.1</v>
      </c>
      <c r="E241" s="47" t="s">
        <v>25</v>
      </c>
      <c r="F241" s="9">
        <v>33.9</v>
      </c>
      <c r="G241" s="47">
        <v>23.822500000000002</v>
      </c>
      <c r="H241" s="10">
        <v>10.08</v>
      </c>
      <c r="I241" s="5" t="s">
        <v>79</v>
      </c>
      <c r="J241" s="13">
        <v>3832.5054253418698</v>
      </c>
      <c r="K241" s="7">
        <v>129921.933919089</v>
      </c>
      <c r="L241" s="47" t="s">
        <v>80</v>
      </c>
      <c r="M241" s="47"/>
    </row>
    <row r="242" spans="1:13">
      <c r="A242" s="4" t="s">
        <v>112</v>
      </c>
      <c r="B242" s="4" t="s">
        <v>25</v>
      </c>
      <c r="C242" s="8">
        <v>1007</v>
      </c>
      <c r="D242" s="4">
        <v>3.1</v>
      </c>
      <c r="E242" s="47" t="s">
        <v>25</v>
      </c>
      <c r="F242" s="9">
        <v>33.54</v>
      </c>
      <c r="G242" s="47">
        <v>23.558900000000001</v>
      </c>
      <c r="H242" s="10">
        <v>9.9848999999999997</v>
      </c>
      <c r="I242" s="5" t="s">
        <v>79</v>
      </c>
      <c r="J242" s="13">
        <v>3910.2561523125701</v>
      </c>
      <c r="K242" s="7">
        <v>131149.99134856401</v>
      </c>
      <c r="L242" s="47" t="s">
        <v>80</v>
      </c>
      <c r="M242" s="47"/>
    </row>
    <row r="243" spans="1:13">
      <c r="A243" s="4" t="s">
        <v>112</v>
      </c>
      <c r="B243" s="4" t="s">
        <v>25</v>
      </c>
      <c r="C243" s="8">
        <v>1008</v>
      </c>
      <c r="D243" s="4">
        <v>3.1</v>
      </c>
      <c r="E243" s="47" t="s">
        <v>25</v>
      </c>
      <c r="F243" s="9">
        <v>33.57</v>
      </c>
      <c r="G243" s="47">
        <v>23.588899999999999</v>
      </c>
      <c r="H243" s="10">
        <v>9.9845000000000006</v>
      </c>
      <c r="I243" s="5" t="s">
        <v>79</v>
      </c>
      <c r="J243" s="13">
        <v>3865.8271654721698</v>
      </c>
      <c r="K243" s="7">
        <v>129775.81794490101</v>
      </c>
      <c r="L243" s="47" t="s">
        <v>80</v>
      </c>
      <c r="M243" s="47"/>
    </row>
    <row r="244" spans="1:13">
      <c r="A244" s="4" t="s">
        <v>112</v>
      </c>
      <c r="B244" s="4" t="s">
        <v>25</v>
      </c>
      <c r="C244" s="8">
        <v>1009</v>
      </c>
      <c r="D244" s="4">
        <v>3.1</v>
      </c>
      <c r="E244" s="47" t="s">
        <v>25</v>
      </c>
      <c r="F244" s="9">
        <v>30.48</v>
      </c>
      <c r="G244" s="47">
        <v>21.482500000000002</v>
      </c>
      <c r="H244" s="10">
        <v>9.0010999999999992</v>
      </c>
      <c r="I244" s="5" t="s">
        <v>79</v>
      </c>
      <c r="J244" s="13">
        <v>3865.8271654721698</v>
      </c>
      <c r="K244" s="7">
        <v>117830.41200359201</v>
      </c>
      <c r="L244" s="47" t="s">
        <v>80</v>
      </c>
      <c r="M244" s="47"/>
    </row>
    <row r="245" spans="1:13">
      <c r="A245" s="4" t="s">
        <v>112</v>
      </c>
      <c r="B245" s="4" t="s">
        <v>25</v>
      </c>
      <c r="C245" s="8">
        <v>1010</v>
      </c>
      <c r="D245" s="4">
        <v>3.1</v>
      </c>
      <c r="E245" s="47" t="s">
        <v>25</v>
      </c>
      <c r="F245" s="9">
        <v>30.48</v>
      </c>
      <c r="G245" s="47">
        <v>21.482500000000002</v>
      </c>
      <c r="H245" s="10">
        <v>9.0010999999999992</v>
      </c>
      <c r="I245" s="5" t="s">
        <v>79</v>
      </c>
      <c r="J245" s="13">
        <v>3832.5054253418698</v>
      </c>
      <c r="K245" s="7">
        <v>116814.76536442</v>
      </c>
      <c r="L245" s="47" t="s">
        <v>80</v>
      </c>
      <c r="M245" s="47"/>
    </row>
    <row r="246" spans="1:13">
      <c r="A246" s="4" t="s">
        <v>112</v>
      </c>
      <c r="B246" s="4" t="s">
        <v>25</v>
      </c>
      <c r="C246" s="8">
        <v>1011</v>
      </c>
      <c r="D246" s="4">
        <v>3.1</v>
      </c>
      <c r="E246" s="47" t="s">
        <v>25</v>
      </c>
      <c r="F246" s="9">
        <v>31.1</v>
      </c>
      <c r="G246" s="47">
        <v>22.164000000000001</v>
      </c>
      <c r="H246" s="10">
        <v>8.9377999999999993</v>
      </c>
      <c r="I246" s="5" t="s">
        <v>79</v>
      </c>
      <c r="J246" s="13">
        <v>3865.8271654721698</v>
      </c>
      <c r="K246" s="7">
        <v>120227.22484618401</v>
      </c>
      <c r="L246" s="47" t="s">
        <v>80</v>
      </c>
      <c r="M246" s="47"/>
    </row>
    <row r="247" spans="1:13">
      <c r="A247" s="4" t="s">
        <v>112</v>
      </c>
      <c r="B247" s="4" t="s">
        <v>25</v>
      </c>
      <c r="C247" s="8">
        <v>1012</v>
      </c>
      <c r="D247" s="4">
        <v>3.1</v>
      </c>
      <c r="E247" s="47" t="s">
        <v>25</v>
      </c>
      <c r="F247" s="9">
        <v>39.159999999999997</v>
      </c>
      <c r="G247" s="47">
        <v>27.566500000000001</v>
      </c>
      <c r="H247" s="10">
        <v>11.589399999999999</v>
      </c>
      <c r="I247" s="5" t="s">
        <v>79</v>
      </c>
      <c r="J247" s="13">
        <v>3921.3633990226699</v>
      </c>
      <c r="K247" s="7">
        <v>153560.59070572801</v>
      </c>
      <c r="L247" s="47" t="s">
        <v>80</v>
      </c>
      <c r="M247" s="47"/>
    </row>
    <row r="248" spans="1:13">
      <c r="A248" s="4" t="s">
        <v>112</v>
      </c>
      <c r="B248" s="4" t="s">
        <v>25</v>
      </c>
      <c r="C248" s="8">
        <v>1013</v>
      </c>
      <c r="D248" s="4">
        <v>3.1</v>
      </c>
      <c r="E248" s="47" t="s">
        <v>25</v>
      </c>
      <c r="F248" s="9">
        <v>39.049999999999997</v>
      </c>
      <c r="G248" s="47">
        <v>27.488900000000001</v>
      </c>
      <c r="H248" s="10">
        <v>11.557700000000001</v>
      </c>
      <c r="I248" s="5" t="s">
        <v>79</v>
      </c>
      <c r="J248" s="13">
        <v>3876.9344121822701</v>
      </c>
      <c r="K248" s="7">
        <v>151394.28879571799</v>
      </c>
      <c r="L248" s="47" t="s">
        <v>80</v>
      </c>
      <c r="M248" s="47"/>
    </row>
    <row r="249" spans="1:13">
      <c r="A249" s="4" t="s">
        <v>112</v>
      </c>
      <c r="B249" s="4" t="s">
        <v>25</v>
      </c>
      <c r="C249" s="8">
        <v>1014</v>
      </c>
      <c r="D249" s="4">
        <v>3.1</v>
      </c>
      <c r="E249" s="47" t="s">
        <v>25</v>
      </c>
      <c r="F249" s="9">
        <v>42.66</v>
      </c>
      <c r="G249" s="47">
        <v>30.0625</v>
      </c>
      <c r="H249" s="10">
        <v>12.596299999999999</v>
      </c>
      <c r="I249" s="5" t="s">
        <v>79</v>
      </c>
      <c r="J249" s="13">
        <v>3821.39817863177</v>
      </c>
      <c r="K249" s="7">
        <v>163020.846300431</v>
      </c>
      <c r="L249" s="47" t="s">
        <v>80</v>
      </c>
      <c r="M249" s="47"/>
    </row>
    <row r="250" spans="1:13">
      <c r="A250" s="4" t="s">
        <v>112</v>
      </c>
      <c r="B250" s="4" t="s">
        <v>25</v>
      </c>
      <c r="C250" s="8">
        <v>1015</v>
      </c>
      <c r="D250" s="4">
        <v>3.1</v>
      </c>
      <c r="E250" s="47" t="s">
        <v>25</v>
      </c>
      <c r="F250" s="9">
        <v>42.33</v>
      </c>
      <c r="G250" s="47">
        <v>29.828900000000001</v>
      </c>
      <c r="H250" s="10">
        <v>12.500999999999999</v>
      </c>
      <c r="I250" s="5" t="s">
        <v>79</v>
      </c>
      <c r="J250" s="13">
        <v>3821.39817863177</v>
      </c>
      <c r="K250" s="7">
        <v>161759.78490148301</v>
      </c>
      <c r="L250" s="47" t="s">
        <v>80</v>
      </c>
      <c r="M250" s="47"/>
    </row>
    <row r="251" spans="1:13">
      <c r="A251" s="4" t="s">
        <v>112</v>
      </c>
      <c r="B251" s="4" t="s">
        <v>25</v>
      </c>
      <c r="C251" s="8">
        <v>1016</v>
      </c>
      <c r="D251" s="4">
        <v>3.1</v>
      </c>
      <c r="E251" s="47" t="s">
        <v>25</v>
      </c>
      <c r="F251" s="9">
        <v>39.380000000000003</v>
      </c>
      <c r="G251" s="47">
        <v>27.7225</v>
      </c>
      <c r="H251" s="10">
        <v>11.6526</v>
      </c>
      <c r="I251" s="5" t="s">
        <v>79</v>
      </c>
      <c r="J251" s="13">
        <v>3821.39817863177</v>
      </c>
      <c r="K251" s="7">
        <v>150486.660274519</v>
      </c>
      <c r="L251" s="47" t="s">
        <v>80</v>
      </c>
      <c r="M251" s="47"/>
    </row>
    <row r="252" spans="1:13">
      <c r="A252" s="4" t="s">
        <v>112</v>
      </c>
      <c r="B252" s="4" t="s">
        <v>25</v>
      </c>
      <c r="C252" s="8">
        <v>1017</v>
      </c>
      <c r="D252" s="4">
        <v>3.1</v>
      </c>
      <c r="E252" s="47" t="s">
        <v>25</v>
      </c>
      <c r="F252" s="9">
        <v>39.9</v>
      </c>
      <c r="G252" s="47">
        <v>28.437200000000001</v>
      </c>
      <c r="H252" s="10">
        <v>11.467499999999999</v>
      </c>
      <c r="I252" s="5" t="s">
        <v>79</v>
      </c>
      <c r="J252" s="13">
        <v>3899.1489056024702</v>
      </c>
      <c r="K252" s="7">
        <v>155576.041333539</v>
      </c>
      <c r="L252" s="47" t="s">
        <v>80</v>
      </c>
      <c r="M252" s="47"/>
    </row>
    <row r="253" spans="1:13">
      <c r="A253" s="4" t="s">
        <v>112</v>
      </c>
      <c r="B253" s="4" t="s">
        <v>25</v>
      </c>
      <c r="C253" s="8">
        <v>1018</v>
      </c>
      <c r="D253" s="4">
        <v>3.1</v>
      </c>
      <c r="E253" s="47" t="s">
        <v>25</v>
      </c>
      <c r="F253" s="9">
        <v>39.049999999999997</v>
      </c>
      <c r="G253" s="47">
        <v>27.488900000000001</v>
      </c>
      <c r="H253" s="10">
        <v>11.5573</v>
      </c>
      <c r="I253" s="5" t="s">
        <v>79</v>
      </c>
      <c r="J253" s="13">
        <v>3821.39817863177</v>
      </c>
      <c r="K253" s="7">
        <v>149225.59887557101</v>
      </c>
      <c r="L253" s="47" t="s">
        <v>80</v>
      </c>
      <c r="M253" s="47"/>
    </row>
    <row r="254" spans="1:13">
      <c r="A254" s="4" t="s">
        <v>112</v>
      </c>
      <c r="B254" s="4" t="s">
        <v>25</v>
      </c>
      <c r="C254" s="8">
        <v>1019</v>
      </c>
      <c r="D254" s="4">
        <v>3.1</v>
      </c>
      <c r="E254" s="47" t="s">
        <v>25</v>
      </c>
      <c r="F254" s="9">
        <v>39.39</v>
      </c>
      <c r="G254" s="47">
        <v>27.7225</v>
      </c>
      <c r="H254" s="10">
        <v>11.6652</v>
      </c>
      <c r="I254" s="5" t="s">
        <v>79</v>
      </c>
      <c r="J254" s="13">
        <v>3899.1489056024702</v>
      </c>
      <c r="K254" s="7">
        <v>153587.47539168099</v>
      </c>
      <c r="L254" s="47" t="s">
        <v>80</v>
      </c>
      <c r="M254" s="47"/>
    </row>
    <row r="255" spans="1:13">
      <c r="A255" s="4" t="s">
        <v>112</v>
      </c>
      <c r="B255" s="4" t="s">
        <v>25</v>
      </c>
      <c r="C255" s="8">
        <v>1020</v>
      </c>
      <c r="D255" s="4">
        <v>3.1</v>
      </c>
      <c r="E255" s="47" t="s">
        <v>25</v>
      </c>
      <c r="F255" s="9">
        <v>39.380000000000003</v>
      </c>
      <c r="G255" s="47">
        <v>27.7225</v>
      </c>
      <c r="H255" s="10">
        <v>11.6526</v>
      </c>
      <c r="I255" s="5" t="s">
        <v>79</v>
      </c>
      <c r="J255" s="13">
        <v>3821.39817863177</v>
      </c>
      <c r="K255" s="7">
        <v>150486.660274519</v>
      </c>
      <c r="L255" s="47" t="s">
        <v>80</v>
      </c>
      <c r="M255" s="47"/>
    </row>
    <row r="256" spans="1:13">
      <c r="A256" s="4" t="s">
        <v>112</v>
      </c>
      <c r="B256" s="4" t="s">
        <v>25</v>
      </c>
      <c r="C256" s="8">
        <v>1021</v>
      </c>
      <c r="D256" s="4">
        <v>3.1</v>
      </c>
      <c r="E256" s="47" t="s">
        <v>25</v>
      </c>
      <c r="F256" s="9">
        <v>39.06</v>
      </c>
      <c r="G256" s="47">
        <v>27.488900000000001</v>
      </c>
      <c r="H256" s="10">
        <v>11.569900000000001</v>
      </c>
      <c r="I256" s="5" t="s">
        <v>79</v>
      </c>
      <c r="J256" s="13">
        <v>3943.5778924428701</v>
      </c>
      <c r="K256" s="7">
        <v>154036.15247881901</v>
      </c>
      <c r="L256" s="47" t="s">
        <v>80</v>
      </c>
      <c r="M256" s="47"/>
    </row>
    <row r="257" spans="1:13">
      <c r="A257" s="4" t="s">
        <v>112</v>
      </c>
      <c r="B257" s="4" t="s">
        <v>25</v>
      </c>
      <c r="C257" s="8">
        <v>1022</v>
      </c>
      <c r="D257" s="4">
        <v>3.1</v>
      </c>
      <c r="E257" s="47" t="s">
        <v>25</v>
      </c>
      <c r="F257" s="9">
        <v>39.049999999999997</v>
      </c>
      <c r="G257" s="47">
        <v>27.488900000000001</v>
      </c>
      <c r="H257" s="10">
        <v>11.5573</v>
      </c>
      <c r="I257" s="5" t="s">
        <v>79</v>
      </c>
      <c r="J257" s="13">
        <v>3821.39817863177</v>
      </c>
      <c r="K257" s="7">
        <v>149225.59887557101</v>
      </c>
      <c r="L257" s="47" t="s">
        <v>80</v>
      </c>
      <c r="M257" s="47"/>
    </row>
    <row r="258" spans="1:13">
      <c r="A258" s="4" t="s">
        <v>112</v>
      </c>
      <c r="B258" s="4" t="s">
        <v>25</v>
      </c>
      <c r="C258" s="8">
        <v>1023</v>
      </c>
      <c r="D258" s="4">
        <v>3.1</v>
      </c>
      <c r="E258" s="47" t="s">
        <v>25</v>
      </c>
      <c r="F258" s="9">
        <v>39.39</v>
      </c>
      <c r="G258" s="47">
        <v>27.7225</v>
      </c>
      <c r="H258" s="10">
        <v>11.6652</v>
      </c>
      <c r="I258" s="5" t="s">
        <v>79</v>
      </c>
      <c r="J258" s="13">
        <v>3943.5778924428701</v>
      </c>
      <c r="K258" s="7">
        <v>155337.53318332499</v>
      </c>
      <c r="L258" s="47" t="s">
        <v>80</v>
      </c>
      <c r="M258" s="47"/>
    </row>
    <row r="259" spans="1:13">
      <c r="A259" s="4" t="s">
        <v>112</v>
      </c>
      <c r="B259" s="4" t="s">
        <v>25</v>
      </c>
      <c r="C259" s="8">
        <v>1024</v>
      </c>
      <c r="D259" s="4">
        <v>3.1</v>
      </c>
      <c r="E259" s="47" t="s">
        <v>25</v>
      </c>
      <c r="F259" s="9">
        <v>39.380000000000003</v>
      </c>
      <c r="G259" s="47">
        <v>27.7225</v>
      </c>
      <c r="H259" s="10">
        <v>11.6526</v>
      </c>
      <c r="I259" s="5" t="s">
        <v>79</v>
      </c>
      <c r="J259" s="13">
        <v>3821.39817863177</v>
      </c>
      <c r="K259" s="7">
        <v>150486.660274519</v>
      </c>
      <c r="L259" s="47" t="s">
        <v>80</v>
      </c>
      <c r="M259" s="47"/>
    </row>
    <row r="260" spans="1:13">
      <c r="A260" s="4" t="s">
        <v>112</v>
      </c>
      <c r="B260" s="4" t="s">
        <v>25</v>
      </c>
      <c r="C260" s="8">
        <v>1025</v>
      </c>
      <c r="D260" s="4">
        <v>3.1</v>
      </c>
      <c r="E260" s="47" t="s">
        <v>25</v>
      </c>
      <c r="F260" s="9">
        <v>39.06</v>
      </c>
      <c r="G260" s="47">
        <v>27.488900000000001</v>
      </c>
      <c r="H260" s="10">
        <v>11.569900000000001</v>
      </c>
      <c r="I260" s="5" t="s">
        <v>79</v>
      </c>
      <c r="J260" s="13">
        <v>3965.7923858630702</v>
      </c>
      <c r="K260" s="7">
        <v>154903.85059181199</v>
      </c>
      <c r="L260" s="47" t="s">
        <v>80</v>
      </c>
      <c r="M260" s="47"/>
    </row>
    <row r="261" spans="1:13">
      <c r="A261" s="4" t="s">
        <v>112</v>
      </c>
      <c r="B261" s="4" t="s">
        <v>25</v>
      </c>
      <c r="C261" s="8">
        <v>1026</v>
      </c>
      <c r="D261" s="4">
        <v>3.1</v>
      </c>
      <c r="E261" s="47" t="s">
        <v>25</v>
      </c>
      <c r="F261" s="9">
        <v>39.049999999999997</v>
      </c>
      <c r="G261" s="47">
        <v>27.488900000000001</v>
      </c>
      <c r="H261" s="10">
        <v>11.5573</v>
      </c>
      <c r="I261" s="5" t="s">
        <v>79</v>
      </c>
      <c r="J261" s="13">
        <v>3843.6126720519701</v>
      </c>
      <c r="K261" s="7">
        <v>150093.074843629</v>
      </c>
      <c r="L261" s="47" t="s">
        <v>80</v>
      </c>
      <c r="M261" s="47"/>
    </row>
    <row r="262" spans="1:13">
      <c r="A262" s="4" t="s">
        <v>112</v>
      </c>
      <c r="B262" s="4" t="s">
        <v>25</v>
      </c>
      <c r="C262" s="8">
        <v>1027</v>
      </c>
      <c r="D262" s="4">
        <v>3.1</v>
      </c>
      <c r="E262" s="47" t="s">
        <v>25</v>
      </c>
      <c r="F262" s="9">
        <v>39.39</v>
      </c>
      <c r="G262" s="47">
        <v>27.7225</v>
      </c>
      <c r="H262" s="10">
        <v>11.6652</v>
      </c>
      <c r="I262" s="5" t="s">
        <v>79</v>
      </c>
      <c r="J262" s="13">
        <v>4010.22137270347</v>
      </c>
      <c r="K262" s="7">
        <v>157962.61987078999</v>
      </c>
      <c r="L262" s="47" t="s">
        <v>80</v>
      </c>
      <c r="M262" s="47"/>
    </row>
    <row r="263" spans="1:13">
      <c r="A263" s="4" t="s">
        <v>112</v>
      </c>
      <c r="B263" s="4" t="s">
        <v>25</v>
      </c>
      <c r="C263" s="8">
        <v>1028</v>
      </c>
      <c r="D263" s="4">
        <v>3.1</v>
      </c>
      <c r="E263" s="47" t="s">
        <v>25</v>
      </c>
      <c r="F263" s="9">
        <v>39.380000000000003</v>
      </c>
      <c r="G263" s="47">
        <v>27.7225</v>
      </c>
      <c r="H263" s="10">
        <v>11.6526</v>
      </c>
      <c r="I263" s="5" t="s">
        <v>79</v>
      </c>
      <c r="J263" s="13">
        <v>3843.6126720519701</v>
      </c>
      <c r="K263" s="7">
        <v>151361.46702540701</v>
      </c>
      <c r="L263" s="47" t="s">
        <v>80</v>
      </c>
      <c r="M263" s="47"/>
    </row>
    <row r="264" spans="1:13">
      <c r="A264" s="4" t="s">
        <v>112</v>
      </c>
      <c r="B264" s="4" t="s">
        <v>25</v>
      </c>
      <c r="C264" s="8">
        <v>1029</v>
      </c>
      <c r="D264" s="4">
        <v>3.1</v>
      </c>
      <c r="E264" s="47" t="s">
        <v>25</v>
      </c>
      <c r="F264" s="9">
        <v>39.06</v>
      </c>
      <c r="G264" s="47">
        <v>27.488900000000001</v>
      </c>
      <c r="H264" s="10">
        <v>11.569900000000001</v>
      </c>
      <c r="I264" s="5" t="s">
        <v>79</v>
      </c>
      <c r="J264" s="13">
        <v>4010.22137270347</v>
      </c>
      <c r="K264" s="7">
        <v>156639.246817798</v>
      </c>
      <c r="L264" s="47" t="s">
        <v>80</v>
      </c>
      <c r="M264" s="47"/>
    </row>
    <row r="265" spans="1:13">
      <c r="A265" s="4" t="s">
        <v>112</v>
      </c>
      <c r="B265" s="4" t="s">
        <v>25</v>
      </c>
      <c r="C265" s="8">
        <v>1030</v>
      </c>
      <c r="D265" s="4">
        <v>3.1</v>
      </c>
      <c r="E265" s="47" t="s">
        <v>25</v>
      </c>
      <c r="F265" s="9">
        <v>39.049999999999997</v>
      </c>
      <c r="G265" s="47">
        <v>27.488900000000001</v>
      </c>
      <c r="H265" s="10">
        <v>11.5573</v>
      </c>
      <c r="I265" s="5" t="s">
        <v>79</v>
      </c>
      <c r="J265" s="13">
        <v>3843.6126720519701</v>
      </c>
      <c r="K265" s="7">
        <v>150093.074843629</v>
      </c>
      <c r="L265" s="47" t="s">
        <v>80</v>
      </c>
      <c r="M265" s="47"/>
    </row>
    <row r="266" spans="1:13">
      <c r="A266" s="4" t="s">
        <v>112</v>
      </c>
      <c r="B266" s="4" t="s">
        <v>25</v>
      </c>
      <c r="C266" s="8">
        <v>1031</v>
      </c>
      <c r="D266" s="4">
        <v>3.1</v>
      </c>
      <c r="E266" s="47" t="s">
        <v>25</v>
      </c>
      <c r="F266" s="9">
        <v>39.39</v>
      </c>
      <c r="G266" s="47">
        <v>27.7225</v>
      </c>
      <c r="H266" s="10">
        <v>11.6652</v>
      </c>
      <c r="I266" s="5" t="s">
        <v>79</v>
      </c>
      <c r="J266" s="13">
        <v>4043.54311283377</v>
      </c>
      <c r="K266" s="7">
        <v>159275.16321452201</v>
      </c>
      <c r="L266" s="47" t="s">
        <v>80</v>
      </c>
      <c r="M266" s="47"/>
    </row>
    <row r="267" spans="1:13">
      <c r="A267" s="4" t="s">
        <v>112</v>
      </c>
      <c r="B267" s="4" t="s">
        <v>25</v>
      </c>
      <c r="C267" s="8">
        <v>1032</v>
      </c>
      <c r="D267" s="4">
        <v>3.1</v>
      </c>
      <c r="E267" s="47" t="s">
        <v>25</v>
      </c>
      <c r="F267" s="9">
        <v>39.380000000000003</v>
      </c>
      <c r="G267" s="47">
        <v>27.7225</v>
      </c>
      <c r="H267" s="10">
        <v>11.652699999999999</v>
      </c>
      <c r="I267" s="5" t="s">
        <v>79</v>
      </c>
      <c r="J267" s="13">
        <v>3876.9344121822701</v>
      </c>
      <c r="K267" s="7">
        <v>152673.677151738</v>
      </c>
      <c r="L267" s="47" t="s">
        <v>80</v>
      </c>
      <c r="M267" s="47"/>
    </row>
    <row r="268" spans="1:13">
      <c r="A268" s="4" t="s">
        <v>112</v>
      </c>
      <c r="B268" s="4" t="s">
        <v>25</v>
      </c>
      <c r="C268" s="8">
        <v>1033</v>
      </c>
      <c r="D268" s="4">
        <v>3.1</v>
      </c>
      <c r="E268" s="47" t="s">
        <v>25</v>
      </c>
      <c r="F268" s="9">
        <v>39.06</v>
      </c>
      <c r="G268" s="47">
        <v>27.488900000000001</v>
      </c>
      <c r="H268" s="10">
        <v>11.569900000000001</v>
      </c>
      <c r="I268" s="5" t="s">
        <v>79</v>
      </c>
      <c r="J268" s="13">
        <v>4043.54311283377</v>
      </c>
      <c r="K268" s="7">
        <v>157940.793987287</v>
      </c>
      <c r="L268" s="47" t="s">
        <v>80</v>
      </c>
      <c r="M268" s="47"/>
    </row>
    <row r="269" spans="1:13">
      <c r="A269" s="4" t="s">
        <v>112</v>
      </c>
      <c r="B269" s="4" t="s">
        <v>25</v>
      </c>
      <c r="C269" s="8">
        <v>1034</v>
      </c>
      <c r="D269" s="4">
        <v>3.1</v>
      </c>
      <c r="E269" s="47" t="s">
        <v>25</v>
      </c>
      <c r="F269" s="9">
        <v>39</v>
      </c>
      <c r="G269" s="47">
        <v>27.4589</v>
      </c>
      <c r="H269" s="10">
        <v>11.5451</v>
      </c>
      <c r="I269" s="5" t="s">
        <v>79</v>
      </c>
      <c r="J269" s="13">
        <v>3876.9344121822701</v>
      </c>
      <c r="K269" s="7">
        <v>151200.44207510899</v>
      </c>
      <c r="L269" s="47" t="s">
        <v>80</v>
      </c>
      <c r="M269" s="47"/>
    </row>
    <row r="270" spans="1:13">
      <c r="A270" s="4" t="s">
        <v>112</v>
      </c>
      <c r="B270" s="4" t="s">
        <v>25</v>
      </c>
      <c r="C270" s="8">
        <v>1035</v>
      </c>
      <c r="D270" s="4">
        <v>3.1</v>
      </c>
      <c r="E270" s="47" t="s">
        <v>25</v>
      </c>
      <c r="F270" s="9">
        <v>40.479999999999997</v>
      </c>
      <c r="G270" s="47">
        <v>28.502500000000001</v>
      </c>
      <c r="H270" s="10">
        <v>11.979799999999999</v>
      </c>
      <c r="I270" s="5" t="s">
        <v>79</v>
      </c>
      <c r="J270" s="13">
        <v>4043.54311283377</v>
      </c>
      <c r="K270" s="7">
        <v>163682.62520751101</v>
      </c>
      <c r="L270" s="47" t="s">
        <v>80</v>
      </c>
      <c r="M270" s="47"/>
    </row>
    <row r="271" spans="1:13">
      <c r="A271" s="4" t="s">
        <v>112</v>
      </c>
      <c r="B271" s="4" t="s">
        <v>25</v>
      </c>
      <c r="C271" s="8">
        <v>1036</v>
      </c>
      <c r="D271" s="4">
        <v>3.1</v>
      </c>
      <c r="E271" s="47" t="s">
        <v>25</v>
      </c>
      <c r="F271" s="9">
        <v>40.15</v>
      </c>
      <c r="G271" s="47">
        <v>28.268899999999999</v>
      </c>
      <c r="H271" s="10">
        <v>11.884499999999999</v>
      </c>
      <c r="I271" s="5" t="s">
        <v>79</v>
      </c>
      <c r="J271" s="13">
        <v>4010.22137270347</v>
      </c>
      <c r="K271" s="7">
        <v>161010.38811404401</v>
      </c>
      <c r="L271" s="47" t="s">
        <v>80</v>
      </c>
      <c r="M271" s="47"/>
    </row>
    <row r="272" spans="1:13">
      <c r="A272" s="4" t="s">
        <v>112</v>
      </c>
      <c r="B272" s="4" t="s">
        <v>25</v>
      </c>
      <c r="C272" s="8">
        <v>1037</v>
      </c>
      <c r="D272" s="4">
        <v>3.1</v>
      </c>
      <c r="E272" s="47" t="s">
        <v>25</v>
      </c>
      <c r="F272" s="9">
        <v>39.39</v>
      </c>
      <c r="G272" s="47">
        <v>27.7225</v>
      </c>
      <c r="H272" s="10">
        <v>11.6656</v>
      </c>
      <c r="I272" s="5" t="s">
        <v>79</v>
      </c>
      <c r="J272" s="13">
        <v>4043.54311283377</v>
      </c>
      <c r="K272" s="7">
        <v>159275.16321452201</v>
      </c>
      <c r="L272" s="47" t="s">
        <v>80</v>
      </c>
      <c r="M272" s="47"/>
    </row>
    <row r="273" spans="1:13">
      <c r="A273" s="4" t="s">
        <v>112</v>
      </c>
      <c r="B273" s="4" t="s">
        <v>25</v>
      </c>
      <c r="C273" s="8">
        <v>1038</v>
      </c>
      <c r="D273" s="4">
        <v>3.1</v>
      </c>
      <c r="E273" s="47" t="s">
        <v>25</v>
      </c>
      <c r="F273" s="9">
        <v>39.33</v>
      </c>
      <c r="G273" s="47">
        <v>27.692499999999999</v>
      </c>
      <c r="H273" s="10">
        <v>11.6408</v>
      </c>
      <c r="I273" s="5" t="s">
        <v>79</v>
      </c>
      <c r="J273" s="13">
        <v>3876.9344121822701</v>
      </c>
      <c r="K273" s="7">
        <v>152479.830431129</v>
      </c>
      <c r="L273" s="47" t="s">
        <v>80</v>
      </c>
      <c r="M273" s="47"/>
    </row>
    <row r="274" spans="1:13">
      <c r="A274" s="4" t="s">
        <v>112</v>
      </c>
      <c r="B274" s="4" t="s">
        <v>25</v>
      </c>
      <c r="C274" s="8">
        <v>1039</v>
      </c>
      <c r="D274" s="4">
        <v>3.1</v>
      </c>
      <c r="E274" s="47" t="s">
        <v>25</v>
      </c>
      <c r="F274" s="9">
        <v>38.840000000000003</v>
      </c>
      <c r="G274" s="47">
        <v>27.332899999999999</v>
      </c>
      <c r="H274" s="10">
        <v>11.506600000000001</v>
      </c>
      <c r="I274" s="5" t="s">
        <v>79</v>
      </c>
      <c r="J274" s="13">
        <v>4132.4010865145701</v>
      </c>
      <c r="K274" s="7">
        <v>160502.45820022601</v>
      </c>
      <c r="L274" s="47" t="s">
        <v>80</v>
      </c>
      <c r="M274" s="47"/>
    </row>
    <row r="275" spans="1:13">
      <c r="A275" s="4" t="s">
        <v>112</v>
      </c>
      <c r="B275" s="4" t="s">
        <v>25</v>
      </c>
      <c r="C275" s="8">
        <v>1040</v>
      </c>
      <c r="D275" s="4">
        <v>3.1</v>
      </c>
      <c r="E275" s="47" t="s">
        <v>25</v>
      </c>
      <c r="F275" s="9">
        <v>38.83</v>
      </c>
      <c r="G275" s="47">
        <v>27.332899999999999</v>
      </c>
      <c r="H275" s="10">
        <v>11.4941</v>
      </c>
      <c r="I275" s="5" t="s">
        <v>79</v>
      </c>
      <c r="J275" s="13">
        <v>3965.7923858630702</v>
      </c>
      <c r="K275" s="7">
        <v>153991.718343063</v>
      </c>
      <c r="L275" s="47" t="s">
        <v>80</v>
      </c>
      <c r="M275" s="47"/>
    </row>
    <row r="276" spans="1:13">
      <c r="A276" s="4" t="s">
        <v>112</v>
      </c>
      <c r="B276" s="4" t="s">
        <v>25</v>
      </c>
      <c r="C276" s="8">
        <v>1101</v>
      </c>
      <c r="D276" s="4">
        <v>3.1</v>
      </c>
      <c r="E276" s="47" t="s">
        <v>25</v>
      </c>
      <c r="F276" s="9">
        <v>39.17</v>
      </c>
      <c r="G276" s="47">
        <v>27.566500000000001</v>
      </c>
      <c r="H276" s="10">
        <v>11.601900000000001</v>
      </c>
      <c r="I276" s="5" t="s">
        <v>79</v>
      </c>
      <c r="J276" s="13">
        <v>3953.9997390027502</v>
      </c>
      <c r="K276" s="7">
        <v>154878.16977673801</v>
      </c>
      <c r="L276" s="47" t="s">
        <v>80</v>
      </c>
      <c r="M276" s="47"/>
    </row>
    <row r="277" spans="1:13">
      <c r="A277" s="4" t="s">
        <v>112</v>
      </c>
      <c r="B277" s="4" t="s">
        <v>25</v>
      </c>
      <c r="C277" s="8">
        <v>1102</v>
      </c>
      <c r="D277" s="4">
        <v>3.1</v>
      </c>
      <c r="E277" s="47" t="s">
        <v>25</v>
      </c>
      <c r="F277" s="9">
        <v>39.159999999999997</v>
      </c>
      <c r="G277" s="47">
        <v>27.566500000000001</v>
      </c>
      <c r="H277" s="10">
        <v>11.5931</v>
      </c>
      <c r="I277" s="5" t="s">
        <v>79</v>
      </c>
      <c r="J277" s="13">
        <v>3911.2590109215598</v>
      </c>
      <c r="K277" s="7">
        <v>153164.90286768801</v>
      </c>
      <c r="L277" s="47" t="s">
        <v>80</v>
      </c>
      <c r="M277" s="47"/>
    </row>
    <row r="278" spans="1:13">
      <c r="A278" s="4" t="s">
        <v>112</v>
      </c>
      <c r="B278" s="4" t="s">
        <v>25</v>
      </c>
      <c r="C278" s="8">
        <v>1103</v>
      </c>
      <c r="D278" s="4">
        <v>3.1</v>
      </c>
      <c r="E278" s="47" t="s">
        <v>25</v>
      </c>
      <c r="F278" s="9">
        <v>39.06</v>
      </c>
      <c r="G278" s="47">
        <v>27.488900000000001</v>
      </c>
      <c r="H278" s="10">
        <v>11.5702</v>
      </c>
      <c r="I278" s="5" t="s">
        <v>79</v>
      </c>
      <c r="J278" s="13">
        <v>3740.2960985967902</v>
      </c>
      <c r="K278" s="7">
        <v>146095.965611191</v>
      </c>
      <c r="L278" s="47" t="s">
        <v>80</v>
      </c>
      <c r="M278" s="47"/>
    </row>
    <row r="279" spans="1:13">
      <c r="A279" s="4" t="s">
        <v>112</v>
      </c>
      <c r="B279" s="4" t="s">
        <v>25</v>
      </c>
      <c r="C279" s="8">
        <v>1104</v>
      </c>
      <c r="D279" s="4">
        <v>3.1</v>
      </c>
      <c r="E279" s="47" t="s">
        <v>25</v>
      </c>
      <c r="F279" s="9">
        <v>36.94</v>
      </c>
      <c r="G279" s="47">
        <v>25.988900000000001</v>
      </c>
      <c r="H279" s="10">
        <v>10.949</v>
      </c>
      <c r="I279" s="5" t="s">
        <v>79</v>
      </c>
      <c r="J279" s="13">
        <v>3697.5553705155899</v>
      </c>
      <c r="K279" s="7">
        <v>136587.695386846</v>
      </c>
      <c r="L279" s="47" t="s">
        <v>80</v>
      </c>
      <c r="M279" s="47"/>
    </row>
    <row r="280" spans="1:13">
      <c r="A280" s="4" t="s">
        <v>112</v>
      </c>
      <c r="B280" s="4" t="s">
        <v>25</v>
      </c>
      <c r="C280" s="8">
        <v>1105</v>
      </c>
      <c r="D280" s="4">
        <v>3.1</v>
      </c>
      <c r="E280" s="47" t="s">
        <v>25</v>
      </c>
      <c r="F280" s="9">
        <v>33.92</v>
      </c>
      <c r="G280" s="47">
        <v>23.822500000000002</v>
      </c>
      <c r="H280" s="10">
        <v>10.092700000000001</v>
      </c>
      <c r="I280" s="5" t="s">
        <v>79</v>
      </c>
      <c r="J280" s="13">
        <v>3740.2960985967902</v>
      </c>
      <c r="K280" s="7">
        <v>126870.843664403</v>
      </c>
      <c r="L280" s="47" t="s">
        <v>80</v>
      </c>
      <c r="M280" s="47"/>
    </row>
    <row r="281" spans="1:13">
      <c r="A281" s="4" t="s">
        <v>112</v>
      </c>
      <c r="B281" s="4" t="s">
        <v>25</v>
      </c>
      <c r="C281" s="8">
        <v>1106</v>
      </c>
      <c r="D281" s="4">
        <v>3.1</v>
      </c>
      <c r="E281" s="47" t="s">
        <v>25</v>
      </c>
      <c r="F281" s="9">
        <v>33.9</v>
      </c>
      <c r="G281" s="47">
        <v>23.822500000000002</v>
      </c>
      <c r="H281" s="10">
        <v>10.08</v>
      </c>
      <c r="I281" s="5" t="s">
        <v>79</v>
      </c>
      <c r="J281" s="13">
        <v>3697.5553705155899</v>
      </c>
      <c r="K281" s="7">
        <v>125347.127060478</v>
      </c>
      <c r="L281" s="47" t="s">
        <v>80</v>
      </c>
      <c r="M281" s="47"/>
    </row>
    <row r="282" spans="1:13">
      <c r="A282" s="4" t="s">
        <v>112</v>
      </c>
      <c r="B282" s="4" t="s">
        <v>25</v>
      </c>
      <c r="C282" s="8">
        <v>1107</v>
      </c>
      <c r="D282" s="4">
        <v>3.1</v>
      </c>
      <c r="E282" s="47" t="s">
        <v>25</v>
      </c>
      <c r="F282" s="9">
        <v>33.54</v>
      </c>
      <c r="G282" s="47">
        <v>23.558900000000001</v>
      </c>
      <c r="H282" s="10">
        <v>9.9848999999999997</v>
      </c>
      <c r="I282" s="5" t="s">
        <v>79</v>
      </c>
      <c r="J282" s="13">
        <v>3772.35164465768</v>
      </c>
      <c r="K282" s="7">
        <v>126524.67416181799</v>
      </c>
      <c r="L282" s="47" t="s">
        <v>80</v>
      </c>
      <c r="M282" s="47"/>
    </row>
    <row r="283" spans="1:13">
      <c r="A283" s="4" t="s">
        <v>112</v>
      </c>
      <c r="B283" s="4" t="s">
        <v>25</v>
      </c>
      <c r="C283" s="8">
        <v>1108</v>
      </c>
      <c r="D283" s="4">
        <v>3.1</v>
      </c>
      <c r="E283" s="47" t="s">
        <v>25</v>
      </c>
      <c r="F283" s="9">
        <v>33.57</v>
      </c>
      <c r="G283" s="47">
        <v>23.588899999999999</v>
      </c>
      <c r="H283" s="10">
        <v>9.9845000000000006</v>
      </c>
      <c r="I283" s="5" t="s">
        <v>79</v>
      </c>
      <c r="J283" s="13">
        <v>3729.6109165764801</v>
      </c>
      <c r="K283" s="7">
        <v>125203.038469473</v>
      </c>
      <c r="L283" s="47" t="s">
        <v>80</v>
      </c>
      <c r="M283" s="47"/>
    </row>
    <row r="284" spans="1:13">
      <c r="A284" s="4" t="s">
        <v>112</v>
      </c>
      <c r="B284" s="4" t="s">
        <v>25</v>
      </c>
      <c r="C284" s="8">
        <v>1109</v>
      </c>
      <c r="D284" s="4">
        <v>3.1</v>
      </c>
      <c r="E284" s="47" t="s">
        <v>25</v>
      </c>
      <c r="F284" s="9">
        <v>30.48</v>
      </c>
      <c r="G284" s="47">
        <v>21.482500000000002</v>
      </c>
      <c r="H284" s="10">
        <v>9.0010999999999992</v>
      </c>
      <c r="I284" s="5" t="s">
        <v>79</v>
      </c>
      <c r="J284" s="13">
        <v>3888.0416588923699</v>
      </c>
      <c r="K284" s="7">
        <v>118507.50976303899</v>
      </c>
      <c r="L284" s="47" t="s">
        <v>80</v>
      </c>
      <c r="M284" s="47"/>
    </row>
    <row r="285" spans="1:13">
      <c r="A285" s="4" t="s">
        <v>112</v>
      </c>
      <c r="B285" s="4" t="s">
        <v>25</v>
      </c>
      <c r="C285" s="8">
        <v>1110</v>
      </c>
      <c r="D285" s="4">
        <v>3.1</v>
      </c>
      <c r="E285" s="47" t="s">
        <v>25</v>
      </c>
      <c r="F285" s="9">
        <v>30.48</v>
      </c>
      <c r="G285" s="47">
        <v>21.482500000000002</v>
      </c>
      <c r="H285" s="10">
        <v>9.0010999999999992</v>
      </c>
      <c r="I285" s="5" t="s">
        <v>79</v>
      </c>
      <c r="J285" s="13">
        <v>3854.7199187620699</v>
      </c>
      <c r="K285" s="7">
        <v>117491.863123868</v>
      </c>
      <c r="L285" s="47" t="s">
        <v>80</v>
      </c>
      <c r="M285" s="47"/>
    </row>
    <row r="286" spans="1:13">
      <c r="A286" s="4" t="s">
        <v>112</v>
      </c>
      <c r="B286" s="4" t="s">
        <v>25</v>
      </c>
      <c r="C286" s="8">
        <v>1111</v>
      </c>
      <c r="D286" s="4">
        <v>3.1</v>
      </c>
      <c r="E286" s="47" t="s">
        <v>25</v>
      </c>
      <c r="F286" s="9">
        <v>31.1</v>
      </c>
      <c r="G286" s="47">
        <v>22.164000000000001</v>
      </c>
      <c r="H286" s="10">
        <v>8.9377999999999993</v>
      </c>
      <c r="I286" s="5" t="s">
        <v>79</v>
      </c>
      <c r="J286" s="13">
        <v>3888.0416588923699</v>
      </c>
      <c r="K286" s="7">
        <v>120918.09559155301</v>
      </c>
      <c r="L286" s="47" t="s">
        <v>80</v>
      </c>
      <c r="M286" s="47"/>
    </row>
    <row r="287" spans="1:13">
      <c r="A287" s="4" t="s">
        <v>112</v>
      </c>
      <c r="B287" s="4" t="s">
        <v>25</v>
      </c>
      <c r="C287" s="8">
        <v>1112</v>
      </c>
      <c r="D287" s="4">
        <v>3.1</v>
      </c>
      <c r="E287" s="47" t="s">
        <v>25</v>
      </c>
      <c r="F287" s="9">
        <v>39.159999999999997</v>
      </c>
      <c r="G287" s="47">
        <v>27.566500000000001</v>
      </c>
      <c r="H287" s="10">
        <v>11.589399999999999</v>
      </c>
      <c r="I287" s="5" t="s">
        <v>79</v>
      </c>
      <c r="J287" s="13">
        <v>3943.5778924428701</v>
      </c>
      <c r="K287" s="7">
        <v>154430.51026806299</v>
      </c>
      <c r="L287" s="47" t="s">
        <v>80</v>
      </c>
      <c r="M287" s="47"/>
    </row>
    <row r="288" spans="1:13">
      <c r="A288" s="4" t="s">
        <v>112</v>
      </c>
      <c r="B288" s="4" t="s">
        <v>25</v>
      </c>
      <c r="C288" s="8">
        <v>1113</v>
      </c>
      <c r="D288" s="4">
        <v>3.1</v>
      </c>
      <c r="E288" s="47" t="s">
        <v>25</v>
      </c>
      <c r="F288" s="9">
        <v>39.049999999999997</v>
      </c>
      <c r="G288" s="47">
        <v>27.488900000000001</v>
      </c>
      <c r="H288" s="10">
        <v>11.557700000000001</v>
      </c>
      <c r="I288" s="5" t="s">
        <v>79</v>
      </c>
      <c r="J288" s="13">
        <v>3899.1489056024702</v>
      </c>
      <c r="K288" s="7">
        <v>152261.76476377601</v>
      </c>
      <c r="L288" s="47" t="s">
        <v>80</v>
      </c>
      <c r="M288" s="47"/>
    </row>
    <row r="289" spans="1:13">
      <c r="A289" s="4" t="s">
        <v>112</v>
      </c>
      <c r="B289" s="4" t="s">
        <v>25</v>
      </c>
      <c r="C289" s="8">
        <v>1114</v>
      </c>
      <c r="D289" s="4">
        <v>3.1</v>
      </c>
      <c r="E289" s="47" t="s">
        <v>25</v>
      </c>
      <c r="F289" s="9">
        <v>42.66</v>
      </c>
      <c r="G289" s="47">
        <v>30.0625</v>
      </c>
      <c r="H289" s="10">
        <v>12.596299999999999</v>
      </c>
      <c r="I289" s="5" t="s">
        <v>79</v>
      </c>
      <c r="J289" s="13">
        <v>3843.6126720519701</v>
      </c>
      <c r="K289" s="7">
        <v>163968.516589737</v>
      </c>
      <c r="L289" s="47" t="s">
        <v>80</v>
      </c>
      <c r="M289" s="47"/>
    </row>
    <row r="290" spans="1:13">
      <c r="A290" s="4" t="s">
        <v>112</v>
      </c>
      <c r="B290" s="4" t="s">
        <v>25</v>
      </c>
      <c r="C290" s="8">
        <v>1115</v>
      </c>
      <c r="D290" s="4">
        <v>3.1</v>
      </c>
      <c r="E290" s="47" t="s">
        <v>25</v>
      </c>
      <c r="F290" s="9">
        <v>42.33</v>
      </c>
      <c r="G290" s="47">
        <v>29.828900000000001</v>
      </c>
      <c r="H290" s="10">
        <v>12.500999999999999</v>
      </c>
      <c r="I290" s="5" t="s">
        <v>79</v>
      </c>
      <c r="J290" s="13">
        <v>3843.6126720519701</v>
      </c>
      <c r="K290" s="7">
        <v>162700.12440795999</v>
      </c>
      <c r="L290" s="47" t="s">
        <v>80</v>
      </c>
      <c r="M290" s="47"/>
    </row>
    <row r="291" spans="1:13">
      <c r="A291" s="4" t="s">
        <v>112</v>
      </c>
      <c r="B291" s="4" t="s">
        <v>25</v>
      </c>
      <c r="C291" s="8">
        <v>1116</v>
      </c>
      <c r="D291" s="4">
        <v>3.1</v>
      </c>
      <c r="E291" s="47" t="s">
        <v>25</v>
      </c>
      <c r="F291" s="9">
        <v>39.380000000000003</v>
      </c>
      <c r="G291" s="47">
        <v>27.7225</v>
      </c>
      <c r="H291" s="10">
        <v>11.6526</v>
      </c>
      <c r="I291" s="5" t="s">
        <v>79</v>
      </c>
      <c r="J291" s="13">
        <v>3843.6126720519701</v>
      </c>
      <c r="K291" s="7">
        <v>151361.46702540701</v>
      </c>
      <c r="L291" s="47" t="s">
        <v>80</v>
      </c>
      <c r="M291" s="47"/>
    </row>
    <row r="292" spans="1:13">
      <c r="A292" s="4" t="s">
        <v>112</v>
      </c>
      <c r="B292" s="4" t="s">
        <v>25</v>
      </c>
      <c r="C292" s="8">
        <v>1117</v>
      </c>
      <c r="D292" s="4">
        <v>3.1</v>
      </c>
      <c r="E292" s="47" t="s">
        <v>25</v>
      </c>
      <c r="F292" s="9">
        <v>39.9</v>
      </c>
      <c r="G292" s="47">
        <v>28.437200000000001</v>
      </c>
      <c r="H292" s="10">
        <v>11.467499999999999</v>
      </c>
      <c r="I292" s="5" t="s">
        <v>79</v>
      </c>
      <c r="J292" s="13">
        <v>3921.3633990226699</v>
      </c>
      <c r="K292" s="7">
        <v>156462.399621005</v>
      </c>
      <c r="L292" s="47" t="s">
        <v>80</v>
      </c>
      <c r="M292" s="47"/>
    </row>
    <row r="293" spans="1:13">
      <c r="A293" s="4" t="s">
        <v>112</v>
      </c>
      <c r="B293" s="4" t="s">
        <v>25</v>
      </c>
      <c r="C293" s="8">
        <v>1118</v>
      </c>
      <c r="D293" s="4">
        <v>3.1</v>
      </c>
      <c r="E293" s="47" t="s">
        <v>25</v>
      </c>
      <c r="F293" s="9">
        <v>39.049999999999997</v>
      </c>
      <c r="G293" s="47">
        <v>27.488900000000001</v>
      </c>
      <c r="H293" s="10">
        <v>11.5573</v>
      </c>
      <c r="I293" s="5" t="s">
        <v>79</v>
      </c>
      <c r="J293" s="13">
        <v>3843.6126720519701</v>
      </c>
      <c r="K293" s="7">
        <v>150093.074843629</v>
      </c>
      <c r="L293" s="47" t="s">
        <v>80</v>
      </c>
      <c r="M293" s="47"/>
    </row>
    <row r="294" spans="1:13">
      <c r="A294" s="4" t="s">
        <v>112</v>
      </c>
      <c r="B294" s="4" t="s">
        <v>25</v>
      </c>
      <c r="C294" s="8">
        <v>1119</v>
      </c>
      <c r="D294" s="4">
        <v>3.1</v>
      </c>
      <c r="E294" s="47" t="s">
        <v>25</v>
      </c>
      <c r="F294" s="9">
        <v>39.39</v>
      </c>
      <c r="G294" s="47">
        <v>27.7225</v>
      </c>
      <c r="H294" s="10">
        <v>11.6652</v>
      </c>
      <c r="I294" s="5" t="s">
        <v>79</v>
      </c>
      <c r="J294" s="13">
        <v>3921.3633990226699</v>
      </c>
      <c r="K294" s="7">
        <v>154462.50428750299</v>
      </c>
      <c r="L294" s="47" t="s">
        <v>80</v>
      </c>
      <c r="M294" s="47"/>
    </row>
    <row r="295" spans="1:13">
      <c r="A295" s="4" t="s">
        <v>112</v>
      </c>
      <c r="B295" s="4" t="s">
        <v>25</v>
      </c>
      <c r="C295" s="8">
        <v>1120</v>
      </c>
      <c r="D295" s="4">
        <v>3.1</v>
      </c>
      <c r="E295" s="47" t="s">
        <v>25</v>
      </c>
      <c r="F295" s="9">
        <v>39.380000000000003</v>
      </c>
      <c r="G295" s="47">
        <v>27.7225</v>
      </c>
      <c r="H295" s="10">
        <v>11.6526</v>
      </c>
      <c r="I295" s="5" t="s">
        <v>79</v>
      </c>
      <c r="J295" s="13">
        <v>3843.6126720519701</v>
      </c>
      <c r="K295" s="7">
        <v>151361.46702540701</v>
      </c>
      <c r="L295" s="47" t="s">
        <v>80</v>
      </c>
      <c r="M295" s="47"/>
    </row>
    <row r="296" spans="1:13">
      <c r="A296" s="4" t="s">
        <v>112</v>
      </c>
      <c r="B296" s="4" t="s">
        <v>25</v>
      </c>
      <c r="C296" s="8">
        <v>1121</v>
      </c>
      <c r="D296" s="4">
        <v>3.1</v>
      </c>
      <c r="E296" s="47" t="s">
        <v>25</v>
      </c>
      <c r="F296" s="9">
        <v>39.06</v>
      </c>
      <c r="G296" s="47">
        <v>27.488900000000001</v>
      </c>
      <c r="H296" s="10">
        <v>11.569900000000001</v>
      </c>
      <c r="I296" s="5" t="s">
        <v>79</v>
      </c>
      <c r="J296" s="13">
        <v>3965.7923858630702</v>
      </c>
      <c r="K296" s="7">
        <v>154903.85059181199</v>
      </c>
      <c r="L296" s="47" t="s">
        <v>80</v>
      </c>
      <c r="M296" s="47"/>
    </row>
    <row r="297" spans="1:13">
      <c r="A297" s="4" t="s">
        <v>112</v>
      </c>
      <c r="B297" s="4" t="s">
        <v>25</v>
      </c>
      <c r="C297" s="8">
        <v>1122</v>
      </c>
      <c r="D297" s="4">
        <v>3.1</v>
      </c>
      <c r="E297" s="47" t="s">
        <v>25</v>
      </c>
      <c r="F297" s="9">
        <v>39.049999999999997</v>
      </c>
      <c r="G297" s="47">
        <v>27.488900000000001</v>
      </c>
      <c r="H297" s="10">
        <v>11.5573</v>
      </c>
      <c r="I297" s="5" t="s">
        <v>79</v>
      </c>
      <c r="J297" s="13">
        <v>3843.6126720519701</v>
      </c>
      <c r="K297" s="7">
        <v>150093.074843629</v>
      </c>
      <c r="L297" s="47" t="s">
        <v>80</v>
      </c>
      <c r="M297" s="47"/>
    </row>
    <row r="298" spans="1:13">
      <c r="A298" s="4" t="s">
        <v>112</v>
      </c>
      <c r="B298" s="4" t="s">
        <v>25</v>
      </c>
      <c r="C298" s="8">
        <v>1123</v>
      </c>
      <c r="D298" s="4">
        <v>3.1</v>
      </c>
      <c r="E298" s="47" t="s">
        <v>25</v>
      </c>
      <c r="F298" s="9">
        <v>39.39</v>
      </c>
      <c r="G298" s="47">
        <v>27.7225</v>
      </c>
      <c r="H298" s="10">
        <v>11.6652</v>
      </c>
      <c r="I298" s="5" t="s">
        <v>79</v>
      </c>
      <c r="J298" s="13">
        <v>3965.7923858630702</v>
      </c>
      <c r="K298" s="7">
        <v>156212.56207914601</v>
      </c>
      <c r="L298" s="47" t="s">
        <v>80</v>
      </c>
      <c r="M298" s="47"/>
    </row>
    <row r="299" spans="1:13">
      <c r="A299" s="4" t="s">
        <v>112</v>
      </c>
      <c r="B299" s="4" t="s">
        <v>25</v>
      </c>
      <c r="C299" s="8">
        <v>1124</v>
      </c>
      <c r="D299" s="4">
        <v>3.1</v>
      </c>
      <c r="E299" s="47" t="s">
        <v>25</v>
      </c>
      <c r="F299" s="9">
        <v>39.380000000000003</v>
      </c>
      <c r="G299" s="47">
        <v>27.7225</v>
      </c>
      <c r="H299" s="10">
        <v>11.6526</v>
      </c>
      <c r="I299" s="5" t="s">
        <v>79</v>
      </c>
      <c r="J299" s="13">
        <v>3843.6126720519701</v>
      </c>
      <c r="K299" s="7">
        <v>151361.46702540701</v>
      </c>
      <c r="L299" s="47" t="s">
        <v>80</v>
      </c>
      <c r="M299" s="47"/>
    </row>
    <row r="300" spans="1:13">
      <c r="A300" s="4" t="s">
        <v>112</v>
      </c>
      <c r="B300" s="4" t="s">
        <v>25</v>
      </c>
      <c r="C300" s="8">
        <v>1125</v>
      </c>
      <c r="D300" s="4">
        <v>3.1</v>
      </c>
      <c r="E300" s="47" t="s">
        <v>25</v>
      </c>
      <c r="F300" s="9">
        <v>39.06</v>
      </c>
      <c r="G300" s="47">
        <v>27.488900000000001</v>
      </c>
      <c r="H300" s="10">
        <v>11.569900000000001</v>
      </c>
      <c r="I300" s="5" t="s">
        <v>79</v>
      </c>
      <c r="J300" s="13">
        <v>3988.0068792832699</v>
      </c>
      <c r="K300" s="7">
        <v>155771.548704805</v>
      </c>
      <c r="L300" s="47" t="s">
        <v>80</v>
      </c>
      <c r="M300" s="47"/>
    </row>
    <row r="301" spans="1:13">
      <c r="A301" s="4" t="s">
        <v>112</v>
      </c>
      <c r="B301" s="4" t="s">
        <v>25</v>
      </c>
      <c r="C301" s="8">
        <v>1126</v>
      </c>
      <c r="D301" s="4">
        <v>3.1</v>
      </c>
      <c r="E301" s="47" t="s">
        <v>25</v>
      </c>
      <c r="F301" s="9">
        <v>39.049999999999997</v>
      </c>
      <c r="G301" s="47">
        <v>27.488900000000001</v>
      </c>
      <c r="H301" s="10">
        <v>11.5573</v>
      </c>
      <c r="I301" s="5" t="s">
        <v>79</v>
      </c>
      <c r="J301" s="13">
        <v>3865.8271654721698</v>
      </c>
      <c r="K301" s="7">
        <v>150960.55081168801</v>
      </c>
      <c r="L301" s="47" t="s">
        <v>80</v>
      </c>
      <c r="M301" s="47"/>
    </row>
    <row r="302" spans="1:13">
      <c r="A302" s="4" t="s">
        <v>112</v>
      </c>
      <c r="B302" s="4" t="s">
        <v>25</v>
      </c>
      <c r="C302" s="8">
        <v>1127</v>
      </c>
      <c r="D302" s="4">
        <v>3.1</v>
      </c>
      <c r="E302" s="47" t="s">
        <v>25</v>
      </c>
      <c r="F302" s="9">
        <v>39.39</v>
      </c>
      <c r="G302" s="47">
        <v>27.7225</v>
      </c>
      <c r="H302" s="10">
        <v>11.6652</v>
      </c>
      <c r="I302" s="5" t="s">
        <v>79</v>
      </c>
      <c r="J302" s="13">
        <v>4032.4358661236702</v>
      </c>
      <c r="K302" s="7">
        <v>158837.648766611</v>
      </c>
      <c r="L302" s="47" t="s">
        <v>80</v>
      </c>
      <c r="M302" s="47"/>
    </row>
    <row r="303" spans="1:13">
      <c r="A303" s="4" t="s">
        <v>112</v>
      </c>
      <c r="B303" s="4" t="s">
        <v>25</v>
      </c>
      <c r="C303" s="8">
        <v>1128</v>
      </c>
      <c r="D303" s="4">
        <v>3.1</v>
      </c>
      <c r="E303" s="47" t="s">
        <v>25</v>
      </c>
      <c r="F303" s="9">
        <v>39.380000000000003</v>
      </c>
      <c r="G303" s="47">
        <v>27.7225</v>
      </c>
      <c r="H303" s="10">
        <v>11.6526</v>
      </c>
      <c r="I303" s="5" t="s">
        <v>79</v>
      </c>
      <c r="J303" s="13">
        <v>3865.8271654721698</v>
      </c>
      <c r="K303" s="7">
        <v>152236.27377629399</v>
      </c>
      <c r="L303" s="47" t="s">
        <v>80</v>
      </c>
      <c r="M303" s="47"/>
    </row>
    <row r="304" spans="1:13">
      <c r="A304" s="4" t="s">
        <v>112</v>
      </c>
      <c r="B304" s="4" t="s">
        <v>25</v>
      </c>
      <c r="C304" s="8">
        <v>1129</v>
      </c>
      <c r="D304" s="4">
        <v>3.1</v>
      </c>
      <c r="E304" s="47" t="s">
        <v>25</v>
      </c>
      <c r="F304" s="9">
        <v>39.06</v>
      </c>
      <c r="G304" s="47">
        <v>27.488900000000001</v>
      </c>
      <c r="H304" s="10">
        <v>11.569900000000001</v>
      </c>
      <c r="I304" s="5" t="s">
        <v>79</v>
      </c>
      <c r="J304" s="13">
        <v>4032.4358661236702</v>
      </c>
      <c r="K304" s="7">
        <v>157506.94493078999</v>
      </c>
      <c r="L304" s="47" t="s">
        <v>80</v>
      </c>
      <c r="M304" s="47"/>
    </row>
    <row r="305" spans="1:13">
      <c r="A305" s="4" t="s">
        <v>112</v>
      </c>
      <c r="B305" s="4" t="s">
        <v>25</v>
      </c>
      <c r="C305" s="8">
        <v>1130</v>
      </c>
      <c r="D305" s="4">
        <v>3.1</v>
      </c>
      <c r="E305" s="47" t="s">
        <v>25</v>
      </c>
      <c r="F305" s="9">
        <v>39.049999999999997</v>
      </c>
      <c r="G305" s="47">
        <v>27.488900000000001</v>
      </c>
      <c r="H305" s="10">
        <v>11.5573</v>
      </c>
      <c r="I305" s="5" t="s">
        <v>79</v>
      </c>
      <c r="J305" s="13">
        <v>3865.8271654721698</v>
      </c>
      <c r="K305" s="7">
        <v>150960.55081168801</v>
      </c>
      <c r="L305" s="47" t="s">
        <v>80</v>
      </c>
      <c r="M305" s="47"/>
    </row>
    <row r="306" spans="1:13">
      <c r="A306" s="4" t="s">
        <v>112</v>
      </c>
      <c r="B306" s="4" t="s">
        <v>25</v>
      </c>
      <c r="C306" s="8">
        <v>1131</v>
      </c>
      <c r="D306" s="4">
        <v>3.1</v>
      </c>
      <c r="E306" s="47" t="s">
        <v>25</v>
      </c>
      <c r="F306" s="9">
        <v>39.39</v>
      </c>
      <c r="G306" s="47">
        <v>27.7225</v>
      </c>
      <c r="H306" s="10">
        <v>11.6652</v>
      </c>
      <c r="I306" s="5" t="s">
        <v>79</v>
      </c>
      <c r="J306" s="13">
        <v>4065.7576062539702</v>
      </c>
      <c r="K306" s="7">
        <v>160150.19211034401</v>
      </c>
      <c r="L306" s="47" t="s">
        <v>80</v>
      </c>
      <c r="M306" s="47"/>
    </row>
    <row r="307" spans="1:13">
      <c r="A307" s="4" t="s">
        <v>112</v>
      </c>
      <c r="B307" s="4" t="s">
        <v>25</v>
      </c>
      <c r="C307" s="8">
        <v>1132</v>
      </c>
      <c r="D307" s="4">
        <v>3.1</v>
      </c>
      <c r="E307" s="47" t="s">
        <v>25</v>
      </c>
      <c r="F307" s="9">
        <v>39.380000000000003</v>
      </c>
      <c r="G307" s="47">
        <v>27.7225</v>
      </c>
      <c r="H307" s="10">
        <v>11.652699999999999</v>
      </c>
      <c r="I307" s="5" t="s">
        <v>79</v>
      </c>
      <c r="J307" s="13">
        <v>3899.1489056024702</v>
      </c>
      <c r="K307" s="7">
        <v>153548.48390262501</v>
      </c>
      <c r="L307" s="47" t="s">
        <v>80</v>
      </c>
      <c r="M307" s="47"/>
    </row>
    <row r="308" spans="1:13">
      <c r="A308" s="4" t="s">
        <v>112</v>
      </c>
      <c r="B308" s="4" t="s">
        <v>25</v>
      </c>
      <c r="C308" s="8">
        <v>1133</v>
      </c>
      <c r="D308" s="4">
        <v>3.1</v>
      </c>
      <c r="E308" s="47" t="s">
        <v>25</v>
      </c>
      <c r="F308" s="9">
        <v>39.06</v>
      </c>
      <c r="G308" s="47">
        <v>27.488900000000001</v>
      </c>
      <c r="H308" s="10">
        <v>11.569900000000001</v>
      </c>
      <c r="I308" s="5" t="s">
        <v>79</v>
      </c>
      <c r="J308" s="13">
        <v>4065.7576062539702</v>
      </c>
      <c r="K308" s="7">
        <v>158808.49210028001</v>
      </c>
      <c r="L308" s="47" t="s">
        <v>80</v>
      </c>
      <c r="M308" s="47"/>
    </row>
    <row r="309" spans="1:13">
      <c r="A309" s="4" t="s">
        <v>112</v>
      </c>
      <c r="B309" s="4" t="s">
        <v>25</v>
      </c>
      <c r="C309" s="8">
        <v>1134</v>
      </c>
      <c r="D309" s="4">
        <v>3.1</v>
      </c>
      <c r="E309" s="47" t="s">
        <v>25</v>
      </c>
      <c r="F309" s="9">
        <v>39</v>
      </c>
      <c r="G309" s="47">
        <v>27.4589</v>
      </c>
      <c r="H309" s="10">
        <v>11.5451</v>
      </c>
      <c r="I309" s="5" t="s">
        <v>79</v>
      </c>
      <c r="J309" s="13">
        <v>3899.1489056024702</v>
      </c>
      <c r="K309" s="7">
        <v>152066.80731849599</v>
      </c>
      <c r="L309" s="47" t="s">
        <v>80</v>
      </c>
      <c r="M309" s="47"/>
    </row>
    <row r="310" spans="1:13">
      <c r="A310" s="4" t="s">
        <v>112</v>
      </c>
      <c r="B310" s="4" t="s">
        <v>25</v>
      </c>
      <c r="C310" s="8">
        <v>1135</v>
      </c>
      <c r="D310" s="4">
        <v>3.1</v>
      </c>
      <c r="E310" s="47" t="s">
        <v>25</v>
      </c>
      <c r="F310" s="9">
        <v>40.479999999999997</v>
      </c>
      <c r="G310" s="47">
        <v>28.502500000000001</v>
      </c>
      <c r="H310" s="10">
        <v>11.979799999999999</v>
      </c>
      <c r="I310" s="5" t="s">
        <v>79</v>
      </c>
      <c r="J310" s="13">
        <v>4065.7576062539702</v>
      </c>
      <c r="K310" s="7">
        <v>164581.86790116099</v>
      </c>
      <c r="L310" s="47" t="s">
        <v>80</v>
      </c>
      <c r="M310" s="47"/>
    </row>
    <row r="311" spans="1:13">
      <c r="A311" s="4" t="s">
        <v>112</v>
      </c>
      <c r="B311" s="4" t="s">
        <v>25</v>
      </c>
      <c r="C311" s="8">
        <v>1136</v>
      </c>
      <c r="D311" s="4">
        <v>3.1</v>
      </c>
      <c r="E311" s="47" t="s">
        <v>25</v>
      </c>
      <c r="F311" s="9">
        <v>40.15</v>
      </c>
      <c r="G311" s="47">
        <v>28.268899999999999</v>
      </c>
      <c r="H311" s="10">
        <v>11.884499999999999</v>
      </c>
      <c r="I311" s="5" t="s">
        <v>79</v>
      </c>
      <c r="J311" s="13">
        <v>4032.4358661236702</v>
      </c>
      <c r="K311" s="7">
        <v>161902.30002486499</v>
      </c>
      <c r="L311" s="47" t="s">
        <v>80</v>
      </c>
      <c r="M311" s="47"/>
    </row>
    <row r="312" spans="1:13">
      <c r="A312" s="4" t="s">
        <v>112</v>
      </c>
      <c r="B312" s="4" t="s">
        <v>25</v>
      </c>
      <c r="C312" s="8">
        <v>1137</v>
      </c>
      <c r="D312" s="4">
        <v>3.1</v>
      </c>
      <c r="E312" s="47" t="s">
        <v>25</v>
      </c>
      <c r="F312" s="9">
        <v>39.39</v>
      </c>
      <c r="G312" s="47">
        <v>27.7225</v>
      </c>
      <c r="H312" s="10">
        <v>11.6656</v>
      </c>
      <c r="I312" s="5" t="s">
        <v>79</v>
      </c>
      <c r="J312" s="13">
        <v>4065.7576062539702</v>
      </c>
      <c r="K312" s="7">
        <v>160150.19211034401</v>
      </c>
      <c r="L312" s="47" t="s">
        <v>80</v>
      </c>
      <c r="M312" s="47"/>
    </row>
    <row r="313" spans="1:13">
      <c r="A313" s="4" t="s">
        <v>112</v>
      </c>
      <c r="B313" s="4" t="s">
        <v>25</v>
      </c>
      <c r="C313" s="8">
        <v>1138</v>
      </c>
      <c r="D313" s="4">
        <v>3.1</v>
      </c>
      <c r="E313" s="47" t="s">
        <v>25</v>
      </c>
      <c r="F313" s="9">
        <v>39.33</v>
      </c>
      <c r="G313" s="47">
        <v>27.692499999999999</v>
      </c>
      <c r="H313" s="10">
        <v>11.6408</v>
      </c>
      <c r="I313" s="5" t="s">
        <v>79</v>
      </c>
      <c r="J313" s="13">
        <v>3899.1489056024702</v>
      </c>
      <c r="K313" s="7">
        <v>153353.526457345</v>
      </c>
      <c r="L313" s="47" t="s">
        <v>80</v>
      </c>
      <c r="M313" s="47"/>
    </row>
    <row r="314" spans="1:13">
      <c r="A314" s="4" t="s">
        <v>112</v>
      </c>
      <c r="B314" s="4" t="s">
        <v>25</v>
      </c>
      <c r="C314" s="8">
        <v>1139</v>
      </c>
      <c r="D314" s="4">
        <v>3.1</v>
      </c>
      <c r="E314" s="47" t="s">
        <v>25</v>
      </c>
      <c r="F314" s="9">
        <v>38.840000000000003</v>
      </c>
      <c r="G314" s="47">
        <v>27.332899999999999</v>
      </c>
      <c r="H314" s="10">
        <v>11.506600000000001</v>
      </c>
      <c r="I314" s="5" t="s">
        <v>79</v>
      </c>
      <c r="J314" s="13">
        <v>4154.6155799347698</v>
      </c>
      <c r="K314" s="7">
        <v>161365.269124666</v>
      </c>
      <c r="L314" s="47" t="s">
        <v>80</v>
      </c>
      <c r="M314" s="47"/>
    </row>
    <row r="315" spans="1:13">
      <c r="A315" s="4" t="s">
        <v>112</v>
      </c>
      <c r="B315" s="4" t="s">
        <v>25</v>
      </c>
      <c r="C315" s="8">
        <v>1140</v>
      </c>
      <c r="D315" s="4">
        <v>3.1</v>
      </c>
      <c r="E315" s="47" t="s">
        <v>25</v>
      </c>
      <c r="F315" s="9">
        <v>38.83</v>
      </c>
      <c r="G315" s="47">
        <v>27.332899999999999</v>
      </c>
      <c r="H315" s="10">
        <v>11.4941</v>
      </c>
      <c r="I315" s="5" t="s">
        <v>79</v>
      </c>
      <c r="J315" s="13">
        <v>3988.0068792832699</v>
      </c>
      <c r="K315" s="7">
        <v>154854.30712256901</v>
      </c>
      <c r="L315" s="47" t="s">
        <v>80</v>
      </c>
      <c r="M315" s="47"/>
    </row>
    <row r="316" spans="1:13">
      <c r="A316" s="4" t="s">
        <v>112</v>
      </c>
      <c r="B316" s="4" t="s">
        <v>25</v>
      </c>
      <c r="C316" s="8">
        <v>1201</v>
      </c>
      <c r="D316" s="4">
        <v>3.1</v>
      </c>
      <c r="E316" s="47" t="s">
        <v>25</v>
      </c>
      <c r="F316" s="9">
        <v>39.17</v>
      </c>
      <c r="G316" s="47">
        <v>27.566500000000001</v>
      </c>
      <c r="H316" s="10">
        <v>11.601900000000001</v>
      </c>
      <c r="I316" s="5" t="s">
        <v>79</v>
      </c>
      <c r="J316" s="13">
        <v>4143.5083332246704</v>
      </c>
      <c r="K316" s="7">
        <v>162301.22141241</v>
      </c>
      <c r="L316" s="47" t="s">
        <v>80</v>
      </c>
      <c r="M316" s="47"/>
    </row>
    <row r="317" spans="1:13">
      <c r="A317" s="4" t="s">
        <v>112</v>
      </c>
      <c r="B317" s="4" t="s">
        <v>25</v>
      </c>
      <c r="C317" s="8">
        <v>1202</v>
      </c>
      <c r="D317" s="4">
        <v>3.1</v>
      </c>
      <c r="E317" s="47" t="s">
        <v>25</v>
      </c>
      <c r="F317" s="9">
        <v>39.159999999999997</v>
      </c>
      <c r="G317" s="47">
        <v>27.566500000000001</v>
      </c>
      <c r="H317" s="10">
        <v>11.5931</v>
      </c>
      <c r="I317" s="5" t="s">
        <v>79</v>
      </c>
      <c r="J317" s="13">
        <v>4099.0793463842701</v>
      </c>
      <c r="K317" s="7">
        <v>160519.947204408</v>
      </c>
      <c r="L317" s="47" t="s">
        <v>80</v>
      </c>
      <c r="M317" s="47"/>
    </row>
    <row r="318" spans="1:13">
      <c r="A318" s="4" t="s">
        <v>112</v>
      </c>
      <c r="B318" s="4" t="s">
        <v>25</v>
      </c>
      <c r="C318" s="8">
        <v>1203</v>
      </c>
      <c r="D318" s="4">
        <v>3.1</v>
      </c>
      <c r="E318" s="47" t="s">
        <v>25</v>
      </c>
      <c r="F318" s="9">
        <v>39.06</v>
      </c>
      <c r="G318" s="47">
        <v>27.488900000000001</v>
      </c>
      <c r="H318" s="10">
        <v>11.5702</v>
      </c>
      <c r="I318" s="5" t="s">
        <v>79</v>
      </c>
      <c r="J318" s="13">
        <v>3921.3633990226699</v>
      </c>
      <c r="K318" s="7">
        <v>153168.45436582499</v>
      </c>
      <c r="L318" s="47" t="s">
        <v>80</v>
      </c>
      <c r="M318" s="47"/>
    </row>
    <row r="319" spans="1:13">
      <c r="A319" s="4" t="s">
        <v>112</v>
      </c>
      <c r="B319" s="4" t="s">
        <v>25</v>
      </c>
      <c r="C319" s="8">
        <v>1204</v>
      </c>
      <c r="D319" s="4">
        <v>3.1</v>
      </c>
      <c r="E319" s="47" t="s">
        <v>25</v>
      </c>
      <c r="F319" s="9">
        <v>36.94</v>
      </c>
      <c r="G319" s="47">
        <v>25.988900000000001</v>
      </c>
      <c r="H319" s="10">
        <v>10.949</v>
      </c>
      <c r="I319" s="5" t="s">
        <v>79</v>
      </c>
      <c r="J319" s="13">
        <v>3876.9344121822701</v>
      </c>
      <c r="K319" s="7">
        <v>143213.95718601299</v>
      </c>
      <c r="L319" s="47" t="s">
        <v>80</v>
      </c>
      <c r="M319" s="47"/>
    </row>
    <row r="320" spans="1:13">
      <c r="A320" s="4" t="s">
        <v>112</v>
      </c>
      <c r="B320" s="4" t="s">
        <v>25</v>
      </c>
      <c r="C320" s="8">
        <v>1205</v>
      </c>
      <c r="D320" s="4">
        <v>3.1</v>
      </c>
      <c r="E320" s="47" t="s">
        <v>25</v>
      </c>
      <c r="F320" s="9">
        <v>33.92</v>
      </c>
      <c r="G320" s="47">
        <v>23.822500000000002</v>
      </c>
      <c r="H320" s="10">
        <v>10.092700000000001</v>
      </c>
      <c r="I320" s="5" t="s">
        <v>79</v>
      </c>
      <c r="J320" s="13">
        <v>3921.3633990226699</v>
      </c>
      <c r="K320" s="7">
        <v>133012.646494849</v>
      </c>
      <c r="L320" s="47" t="s">
        <v>80</v>
      </c>
      <c r="M320" s="47"/>
    </row>
    <row r="321" spans="1:13">
      <c r="A321" s="4" t="s">
        <v>112</v>
      </c>
      <c r="B321" s="4" t="s">
        <v>25</v>
      </c>
      <c r="C321" s="8">
        <v>1206</v>
      </c>
      <c r="D321" s="4">
        <v>3.1</v>
      </c>
      <c r="E321" s="47" t="s">
        <v>25</v>
      </c>
      <c r="F321" s="9">
        <v>33.9</v>
      </c>
      <c r="G321" s="47">
        <v>23.822500000000002</v>
      </c>
      <c r="H321" s="10">
        <v>10.08</v>
      </c>
      <c r="I321" s="5" t="s">
        <v>79</v>
      </c>
      <c r="J321" s="13">
        <v>3876.9344121822701</v>
      </c>
      <c r="K321" s="7">
        <v>131428.07657297899</v>
      </c>
      <c r="L321" s="47" t="s">
        <v>80</v>
      </c>
      <c r="M321" s="47"/>
    </row>
    <row r="322" spans="1:13">
      <c r="A322" s="4" t="s">
        <v>112</v>
      </c>
      <c r="B322" s="4" t="s">
        <v>25</v>
      </c>
      <c r="C322" s="8">
        <v>1207</v>
      </c>
      <c r="D322" s="4">
        <v>3.1</v>
      </c>
      <c r="E322" s="47" t="s">
        <v>25</v>
      </c>
      <c r="F322" s="9">
        <v>33.54</v>
      </c>
      <c r="G322" s="47">
        <v>23.558900000000001</v>
      </c>
      <c r="H322" s="10">
        <v>9.9848999999999997</v>
      </c>
      <c r="I322" s="5" t="s">
        <v>79</v>
      </c>
      <c r="J322" s="13">
        <v>3954.6851391529699</v>
      </c>
      <c r="K322" s="7">
        <v>132640.13956719</v>
      </c>
      <c r="L322" s="47" t="s">
        <v>80</v>
      </c>
      <c r="M322" s="47"/>
    </row>
    <row r="323" spans="1:13">
      <c r="A323" s="4" t="s">
        <v>112</v>
      </c>
      <c r="B323" s="4" t="s">
        <v>25</v>
      </c>
      <c r="C323" s="8">
        <v>1208</v>
      </c>
      <c r="D323" s="4">
        <v>3.1</v>
      </c>
      <c r="E323" s="47" t="s">
        <v>25</v>
      </c>
      <c r="F323" s="9">
        <v>33.57</v>
      </c>
      <c r="G323" s="47">
        <v>23.588899999999999</v>
      </c>
      <c r="H323" s="10">
        <v>9.9845000000000006</v>
      </c>
      <c r="I323" s="5" t="s">
        <v>79</v>
      </c>
      <c r="J323" s="13">
        <v>3910.2561523125701</v>
      </c>
      <c r="K323" s="7">
        <v>131267.29903313299</v>
      </c>
      <c r="L323" s="47" t="s">
        <v>80</v>
      </c>
      <c r="M323" s="47"/>
    </row>
    <row r="324" spans="1:13">
      <c r="A324" s="4" t="s">
        <v>112</v>
      </c>
      <c r="B324" s="4" t="s">
        <v>25</v>
      </c>
      <c r="C324" s="8">
        <v>1209</v>
      </c>
      <c r="D324" s="4">
        <v>3.1</v>
      </c>
      <c r="E324" s="47" t="s">
        <v>25</v>
      </c>
      <c r="F324" s="9">
        <v>30.48</v>
      </c>
      <c r="G324" s="47">
        <v>21.482500000000002</v>
      </c>
      <c r="H324" s="10">
        <v>9.0010999999999992</v>
      </c>
      <c r="I324" s="5" t="s">
        <v>79</v>
      </c>
      <c r="J324" s="13">
        <v>3910.2561523125701</v>
      </c>
      <c r="K324" s="7">
        <v>119184.607522487</v>
      </c>
      <c r="L324" s="47" t="s">
        <v>80</v>
      </c>
      <c r="M324" s="47"/>
    </row>
    <row r="325" spans="1:13">
      <c r="A325" s="4" t="s">
        <v>112</v>
      </c>
      <c r="B325" s="4" t="s">
        <v>25</v>
      </c>
      <c r="C325" s="8">
        <v>1210</v>
      </c>
      <c r="D325" s="4">
        <v>3.1</v>
      </c>
      <c r="E325" s="47" t="s">
        <v>25</v>
      </c>
      <c r="F325" s="9">
        <v>30.48</v>
      </c>
      <c r="G325" s="47">
        <v>21.482500000000002</v>
      </c>
      <c r="H325" s="10">
        <v>9.0010999999999992</v>
      </c>
      <c r="I325" s="5" t="s">
        <v>79</v>
      </c>
      <c r="J325" s="13">
        <v>3876.9344121822701</v>
      </c>
      <c r="K325" s="7">
        <v>118168.960883315</v>
      </c>
      <c r="L325" s="47" t="s">
        <v>80</v>
      </c>
      <c r="M325" s="47"/>
    </row>
    <row r="326" spans="1:13">
      <c r="A326" s="4" t="s">
        <v>112</v>
      </c>
      <c r="B326" s="4" t="s">
        <v>25</v>
      </c>
      <c r="C326" s="8">
        <v>1211</v>
      </c>
      <c r="D326" s="4">
        <v>3.1</v>
      </c>
      <c r="E326" s="47" t="s">
        <v>25</v>
      </c>
      <c r="F326" s="9">
        <v>31.1</v>
      </c>
      <c r="G326" s="47">
        <v>22.164000000000001</v>
      </c>
      <c r="H326" s="10">
        <v>8.9377999999999993</v>
      </c>
      <c r="I326" s="5" t="s">
        <v>79</v>
      </c>
      <c r="J326" s="13">
        <v>3910.2561523125701</v>
      </c>
      <c r="K326" s="7">
        <v>121608.966336921</v>
      </c>
      <c r="L326" s="47" t="s">
        <v>80</v>
      </c>
      <c r="M326" s="47"/>
    </row>
    <row r="327" spans="1:13">
      <c r="A327" s="4" t="s">
        <v>112</v>
      </c>
      <c r="B327" s="4" t="s">
        <v>25</v>
      </c>
      <c r="C327" s="8">
        <v>1212</v>
      </c>
      <c r="D327" s="4">
        <v>3.1</v>
      </c>
      <c r="E327" s="47" t="s">
        <v>25</v>
      </c>
      <c r="F327" s="9">
        <v>39.159999999999997</v>
      </c>
      <c r="G327" s="47">
        <v>27.566500000000001</v>
      </c>
      <c r="H327" s="10">
        <v>11.589399999999999</v>
      </c>
      <c r="I327" s="5" t="s">
        <v>79</v>
      </c>
      <c r="J327" s="13">
        <v>3965.7923858630702</v>
      </c>
      <c r="K327" s="7">
        <v>155300.429830398</v>
      </c>
      <c r="L327" s="47" t="s">
        <v>80</v>
      </c>
      <c r="M327" s="47"/>
    </row>
    <row r="328" spans="1:13">
      <c r="A328" s="4" t="s">
        <v>112</v>
      </c>
      <c r="B328" s="4" t="s">
        <v>25</v>
      </c>
      <c r="C328" s="8">
        <v>1213</v>
      </c>
      <c r="D328" s="4">
        <v>3.1</v>
      </c>
      <c r="E328" s="47" t="s">
        <v>25</v>
      </c>
      <c r="F328" s="9">
        <v>39.049999999999997</v>
      </c>
      <c r="G328" s="47">
        <v>27.488900000000001</v>
      </c>
      <c r="H328" s="10">
        <v>11.557700000000001</v>
      </c>
      <c r="I328" s="5" t="s">
        <v>79</v>
      </c>
      <c r="J328" s="13">
        <v>3921.3633990226699</v>
      </c>
      <c r="K328" s="7">
        <v>153129.24073183499</v>
      </c>
      <c r="L328" s="47" t="s">
        <v>80</v>
      </c>
      <c r="M328" s="47"/>
    </row>
    <row r="329" spans="1:13">
      <c r="A329" s="4" t="s">
        <v>112</v>
      </c>
      <c r="B329" s="4" t="s">
        <v>25</v>
      </c>
      <c r="C329" s="8">
        <v>1214</v>
      </c>
      <c r="D329" s="4">
        <v>3.1</v>
      </c>
      <c r="E329" s="47" t="s">
        <v>25</v>
      </c>
      <c r="F329" s="9">
        <v>42.66</v>
      </c>
      <c r="G329" s="47">
        <v>30.0625</v>
      </c>
      <c r="H329" s="10">
        <v>12.596299999999999</v>
      </c>
      <c r="I329" s="5" t="s">
        <v>79</v>
      </c>
      <c r="J329" s="13">
        <v>3865.8271654721698</v>
      </c>
      <c r="K329" s="7">
        <v>164916.186879043</v>
      </c>
      <c r="L329" s="47" t="s">
        <v>80</v>
      </c>
      <c r="M329" s="47"/>
    </row>
    <row r="330" spans="1:13">
      <c r="A330" s="4" t="s">
        <v>112</v>
      </c>
      <c r="B330" s="4" t="s">
        <v>25</v>
      </c>
      <c r="C330" s="8">
        <v>1215</v>
      </c>
      <c r="D330" s="4">
        <v>3.1</v>
      </c>
      <c r="E330" s="47" t="s">
        <v>25</v>
      </c>
      <c r="F330" s="9">
        <v>42.33</v>
      </c>
      <c r="G330" s="47">
        <v>29.828900000000001</v>
      </c>
      <c r="H330" s="10">
        <v>12.500999999999999</v>
      </c>
      <c r="I330" s="5" t="s">
        <v>79</v>
      </c>
      <c r="J330" s="13">
        <v>3865.8271654721698</v>
      </c>
      <c r="K330" s="7">
        <v>163640.46391443699</v>
      </c>
      <c r="L330" s="47" t="s">
        <v>80</v>
      </c>
      <c r="M330" s="47"/>
    </row>
    <row r="331" spans="1:13">
      <c r="A331" s="4" t="s">
        <v>112</v>
      </c>
      <c r="B331" s="4" t="s">
        <v>25</v>
      </c>
      <c r="C331" s="8">
        <v>1216</v>
      </c>
      <c r="D331" s="4">
        <v>3.1</v>
      </c>
      <c r="E331" s="47" t="s">
        <v>25</v>
      </c>
      <c r="F331" s="9">
        <v>39.380000000000003</v>
      </c>
      <c r="G331" s="47">
        <v>27.7225</v>
      </c>
      <c r="H331" s="10">
        <v>11.6526</v>
      </c>
      <c r="I331" s="5" t="s">
        <v>79</v>
      </c>
      <c r="J331" s="13">
        <v>3865.8271654721698</v>
      </c>
      <c r="K331" s="7">
        <v>152236.27377629399</v>
      </c>
      <c r="L331" s="47" t="s">
        <v>80</v>
      </c>
      <c r="M331" s="47"/>
    </row>
    <row r="332" spans="1:13">
      <c r="A332" s="4" t="s">
        <v>112</v>
      </c>
      <c r="B332" s="4" t="s">
        <v>25</v>
      </c>
      <c r="C332" s="8">
        <v>1217</v>
      </c>
      <c r="D332" s="4">
        <v>3.1</v>
      </c>
      <c r="E332" s="47" t="s">
        <v>25</v>
      </c>
      <c r="F332" s="9">
        <v>39.9</v>
      </c>
      <c r="G332" s="47">
        <v>28.437200000000001</v>
      </c>
      <c r="H332" s="10">
        <v>11.467499999999999</v>
      </c>
      <c r="I332" s="5" t="s">
        <v>79</v>
      </c>
      <c r="J332" s="13">
        <v>3943.5778924428701</v>
      </c>
      <c r="K332" s="7">
        <v>157348.75790847</v>
      </c>
      <c r="L332" s="47" t="s">
        <v>80</v>
      </c>
      <c r="M332" s="47"/>
    </row>
    <row r="333" spans="1:13">
      <c r="A333" s="4" t="s">
        <v>112</v>
      </c>
      <c r="B333" s="4" t="s">
        <v>25</v>
      </c>
      <c r="C333" s="8">
        <v>1218</v>
      </c>
      <c r="D333" s="4">
        <v>3.1</v>
      </c>
      <c r="E333" s="47" t="s">
        <v>25</v>
      </c>
      <c r="F333" s="9">
        <v>39.049999999999997</v>
      </c>
      <c r="G333" s="47">
        <v>27.488900000000001</v>
      </c>
      <c r="H333" s="10">
        <v>11.5573</v>
      </c>
      <c r="I333" s="5" t="s">
        <v>79</v>
      </c>
      <c r="J333" s="13">
        <v>3865.8271654721698</v>
      </c>
      <c r="K333" s="7">
        <v>150960.55081168801</v>
      </c>
      <c r="L333" s="47" t="s">
        <v>80</v>
      </c>
      <c r="M333" s="47"/>
    </row>
    <row r="334" spans="1:13">
      <c r="A334" s="4" t="s">
        <v>112</v>
      </c>
      <c r="B334" s="4" t="s">
        <v>25</v>
      </c>
      <c r="C334" s="8">
        <v>1219</v>
      </c>
      <c r="D334" s="4">
        <v>3.1</v>
      </c>
      <c r="E334" s="47" t="s">
        <v>25</v>
      </c>
      <c r="F334" s="9">
        <v>39.39</v>
      </c>
      <c r="G334" s="47">
        <v>27.7225</v>
      </c>
      <c r="H334" s="10">
        <v>11.6652</v>
      </c>
      <c r="I334" s="5" t="s">
        <v>79</v>
      </c>
      <c r="J334" s="13">
        <v>3943.5778924428701</v>
      </c>
      <c r="K334" s="7">
        <v>155337.53318332499</v>
      </c>
      <c r="L334" s="47" t="s">
        <v>80</v>
      </c>
      <c r="M334" s="47"/>
    </row>
    <row r="335" spans="1:13">
      <c r="A335" s="4" t="s">
        <v>112</v>
      </c>
      <c r="B335" s="4" t="s">
        <v>25</v>
      </c>
      <c r="C335" s="8">
        <v>1220</v>
      </c>
      <c r="D335" s="4">
        <v>3.1</v>
      </c>
      <c r="E335" s="47" t="s">
        <v>25</v>
      </c>
      <c r="F335" s="9">
        <v>39.380000000000003</v>
      </c>
      <c r="G335" s="47">
        <v>27.7225</v>
      </c>
      <c r="H335" s="10">
        <v>11.6526</v>
      </c>
      <c r="I335" s="5" t="s">
        <v>79</v>
      </c>
      <c r="J335" s="13">
        <v>3865.8271654721698</v>
      </c>
      <c r="K335" s="7">
        <v>152236.27377629399</v>
      </c>
      <c r="L335" s="47" t="s">
        <v>80</v>
      </c>
      <c r="M335" s="47"/>
    </row>
    <row r="336" spans="1:13">
      <c r="A336" s="4" t="s">
        <v>112</v>
      </c>
      <c r="B336" s="4" t="s">
        <v>25</v>
      </c>
      <c r="C336" s="8">
        <v>1221</v>
      </c>
      <c r="D336" s="4">
        <v>3.1</v>
      </c>
      <c r="E336" s="47" t="s">
        <v>25</v>
      </c>
      <c r="F336" s="9">
        <v>39.06</v>
      </c>
      <c r="G336" s="47">
        <v>27.488900000000001</v>
      </c>
      <c r="H336" s="10">
        <v>11.569900000000001</v>
      </c>
      <c r="I336" s="5" t="s">
        <v>79</v>
      </c>
      <c r="J336" s="13">
        <v>3988.0068792832699</v>
      </c>
      <c r="K336" s="7">
        <v>155771.54870480401</v>
      </c>
      <c r="L336" s="47" t="s">
        <v>80</v>
      </c>
      <c r="M336" s="47"/>
    </row>
    <row r="337" spans="1:13">
      <c r="A337" s="4" t="s">
        <v>112</v>
      </c>
      <c r="B337" s="4" t="s">
        <v>25</v>
      </c>
      <c r="C337" s="8">
        <v>1222</v>
      </c>
      <c r="D337" s="4">
        <v>3.1</v>
      </c>
      <c r="E337" s="47" t="s">
        <v>25</v>
      </c>
      <c r="F337" s="9">
        <v>39.049999999999997</v>
      </c>
      <c r="G337" s="47">
        <v>27.488900000000001</v>
      </c>
      <c r="H337" s="10">
        <v>11.5573</v>
      </c>
      <c r="I337" s="5" t="s">
        <v>79</v>
      </c>
      <c r="J337" s="13">
        <v>3865.8271654721698</v>
      </c>
      <c r="K337" s="7">
        <v>150960.55081168801</v>
      </c>
      <c r="L337" s="47" t="s">
        <v>80</v>
      </c>
      <c r="M337" s="47"/>
    </row>
    <row r="338" spans="1:13">
      <c r="A338" s="4" t="s">
        <v>112</v>
      </c>
      <c r="B338" s="4" t="s">
        <v>25</v>
      </c>
      <c r="C338" s="8">
        <v>1223</v>
      </c>
      <c r="D338" s="4">
        <v>3.1</v>
      </c>
      <c r="E338" s="47" t="s">
        <v>25</v>
      </c>
      <c r="F338" s="9">
        <v>39.39</v>
      </c>
      <c r="G338" s="47">
        <v>27.7225</v>
      </c>
      <c r="H338" s="10">
        <v>11.6652</v>
      </c>
      <c r="I338" s="5" t="s">
        <v>79</v>
      </c>
      <c r="J338" s="13">
        <v>3988.0068792832699</v>
      </c>
      <c r="K338" s="7">
        <v>157087.59097496801</v>
      </c>
      <c r="L338" s="47" t="s">
        <v>80</v>
      </c>
      <c r="M338" s="47"/>
    </row>
    <row r="339" spans="1:13">
      <c r="A339" s="4" t="s">
        <v>112</v>
      </c>
      <c r="B339" s="4" t="s">
        <v>25</v>
      </c>
      <c r="C339" s="8">
        <v>1224</v>
      </c>
      <c r="D339" s="4">
        <v>3.1</v>
      </c>
      <c r="E339" s="47" t="s">
        <v>25</v>
      </c>
      <c r="F339" s="9">
        <v>39.380000000000003</v>
      </c>
      <c r="G339" s="47">
        <v>27.7225</v>
      </c>
      <c r="H339" s="10">
        <v>11.6526</v>
      </c>
      <c r="I339" s="5" t="s">
        <v>79</v>
      </c>
      <c r="J339" s="13">
        <v>3865.8271654721698</v>
      </c>
      <c r="K339" s="7">
        <v>152236.27377629399</v>
      </c>
      <c r="L339" s="47" t="s">
        <v>80</v>
      </c>
      <c r="M339" s="47"/>
    </row>
    <row r="340" spans="1:13">
      <c r="A340" s="4" t="s">
        <v>112</v>
      </c>
      <c r="B340" s="4" t="s">
        <v>25</v>
      </c>
      <c r="C340" s="8">
        <v>1225</v>
      </c>
      <c r="D340" s="4">
        <v>3.1</v>
      </c>
      <c r="E340" s="47" t="s">
        <v>25</v>
      </c>
      <c r="F340" s="9">
        <v>39.06</v>
      </c>
      <c r="G340" s="47">
        <v>27.488900000000001</v>
      </c>
      <c r="H340" s="10">
        <v>11.569900000000001</v>
      </c>
      <c r="I340" s="5" t="s">
        <v>79</v>
      </c>
      <c r="J340" s="13">
        <v>4010.22137270347</v>
      </c>
      <c r="K340" s="7">
        <v>156639.24681779699</v>
      </c>
      <c r="L340" s="47" t="s">
        <v>80</v>
      </c>
      <c r="M340" s="47"/>
    </row>
    <row r="341" spans="1:13">
      <c r="A341" s="4" t="s">
        <v>112</v>
      </c>
      <c r="B341" s="4" t="s">
        <v>25</v>
      </c>
      <c r="C341" s="8">
        <v>1226</v>
      </c>
      <c r="D341" s="4">
        <v>3.1</v>
      </c>
      <c r="E341" s="47" t="s">
        <v>25</v>
      </c>
      <c r="F341" s="9">
        <v>39.049999999999997</v>
      </c>
      <c r="G341" s="47">
        <v>27.488900000000001</v>
      </c>
      <c r="H341" s="10">
        <v>11.5573</v>
      </c>
      <c r="I341" s="5" t="s">
        <v>79</v>
      </c>
      <c r="J341" s="13">
        <v>3888.0416588923699</v>
      </c>
      <c r="K341" s="7">
        <v>151828.02677974699</v>
      </c>
      <c r="L341" s="47" t="s">
        <v>80</v>
      </c>
      <c r="M341" s="47"/>
    </row>
    <row r="342" spans="1:13">
      <c r="A342" s="4" t="s">
        <v>112</v>
      </c>
      <c r="B342" s="4" t="s">
        <v>25</v>
      </c>
      <c r="C342" s="8">
        <v>1227</v>
      </c>
      <c r="D342" s="4">
        <v>3.1</v>
      </c>
      <c r="E342" s="47" t="s">
        <v>25</v>
      </c>
      <c r="F342" s="9">
        <v>39.39</v>
      </c>
      <c r="G342" s="47">
        <v>27.7225</v>
      </c>
      <c r="H342" s="10">
        <v>11.6652</v>
      </c>
      <c r="I342" s="5" t="s">
        <v>79</v>
      </c>
      <c r="J342" s="13">
        <v>4054.6503595438699</v>
      </c>
      <c r="K342" s="7">
        <v>159712.67766243301</v>
      </c>
      <c r="L342" s="47" t="s">
        <v>80</v>
      </c>
      <c r="M342" s="47"/>
    </row>
    <row r="343" spans="1:13">
      <c r="A343" s="4" t="s">
        <v>112</v>
      </c>
      <c r="B343" s="4" t="s">
        <v>25</v>
      </c>
      <c r="C343" s="8">
        <v>1228</v>
      </c>
      <c r="D343" s="4">
        <v>3.1</v>
      </c>
      <c r="E343" s="47" t="s">
        <v>25</v>
      </c>
      <c r="F343" s="9">
        <v>39.380000000000003</v>
      </c>
      <c r="G343" s="47">
        <v>27.7225</v>
      </c>
      <c r="H343" s="10">
        <v>11.6526</v>
      </c>
      <c r="I343" s="5" t="s">
        <v>79</v>
      </c>
      <c r="J343" s="13">
        <v>3888.0416588923699</v>
      </c>
      <c r="K343" s="7">
        <v>153111.08052718101</v>
      </c>
      <c r="L343" s="47" t="s">
        <v>80</v>
      </c>
      <c r="M343" s="47"/>
    </row>
    <row r="344" spans="1:13">
      <c r="A344" s="4" t="s">
        <v>112</v>
      </c>
      <c r="B344" s="4" t="s">
        <v>25</v>
      </c>
      <c r="C344" s="8">
        <v>1229</v>
      </c>
      <c r="D344" s="4">
        <v>3.1</v>
      </c>
      <c r="E344" s="47" t="s">
        <v>25</v>
      </c>
      <c r="F344" s="9">
        <v>39.06</v>
      </c>
      <c r="G344" s="47">
        <v>27.488900000000001</v>
      </c>
      <c r="H344" s="10">
        <v>11.569900000000001</v>
      </c>
      <c r="I344" s="5" t="s">
        <v>79</v>
      </c>
      <c r="J344" s="13">
        <v>4054.6503595438699</v>
      </c>
      <c r="K344" s="7">
        <v>158374.643043783</v>
      </c>
      <c r="L344" s="47" t="s">
        <v>80</v>
      </c>
      <c r="M344" s="47"/>
    </row>
    <row r="345" spans="1:13">
      <c r="A345" s="4" t="s">
        <v>112</v>
      </c>
      <c r="B345" s="4" t="s">
        <v>25</v>
      </c>
      <c r="C345" s="8">
        <v>1230</v>
      </c>
      <c r="D345" s="4">
        <v>3.1</v>
      </c>
      <c r="E345" s="47" t="s">
        <v>25</v>
      </c>
      <c r="F345" s="9">
        <v>39.049999999999997</v>
      </c>
      <c r="G345" s="47">
        <v>27.488900000000001</v>
      </c>
      <c r="H345" s="10">
        <v>11.5573</v>
      </c>
      <c r="I345" s="5" t="s">
        <v>79</v>
      </c>
      <c r="J345" s="13">
        <v>3888.0416588923699</v>
      </c>
      <c r="K345" s="7">
        <v>151828.02677974699</v>
      </c>
      <c r="L345" s="47" t="s">
        <v>80</v>
      </c>
      <c r="M345" s="47"/>
    </row>
    <row r="346" spans="1:13">
      <c r="A346" s="4" t="s">
        <v>112</v>
      </c>
      <c r="B346" s="4" t="s">
        <v>25</v>
      </c>
      <c r="C346" s="8">
        <v>1231</v>
      </c>
      <c r="D346" s="4">
        <v>3.1</v>
      </c>
      <c r="E346" s="47" t="s">
        <v>25</v>
      </c>
      <c r="F346" s="9">
        <v>39.39</v>
      </c>
      <c r="G346" s="47">
        <v>27.7225</v>
      </c>
      <c r="H346" s="10">
        <v>11.6652</v>
      </c>
      <c r="I346" s="5" t="s">
        <v>79</v>
      </c>
      <c r="J346" s="13">
        <v>4087.9720996741698</v>
      </c>
      <c r="K346" s="7">
        <v>161025.221006165</v>
      </c>
      <c r="L346" s="47" t="s">
        <v>80</v>
      </c>
      <c r="M346" s="47"/>
    </row>
    <row r="347" spans="1:13">
      <c r="A347" s="4" t="s">
        <v>112</v>
      </c>
      <c r="B347" s="4" t="s">
        <v>25</v>
      </c>
      <c r="C347" s="8">
        <v>1232</v>
      </c>
      <c r="D347" s="4">
        <v>3.1</v>
      </c>
      <c r="E347" s="47" t="s">
        <v>25</v>
      </c>
      <c r="F347" s="9">
        <v>39.380000000000003</v>
      </c>
      <c r="G347" s="47">
        <v>27.7225</v>
      </c>
      <c r="H347" s="10">
        <v>11.652699999999999</v>
      </c>
      <c r="I347" s="5" t="s">
        <v>79</v>
      </c>
      <c r="J347" s="13">
        <v>3921.3633990226699</v>
      </c>
      <c r="K347" s="7">
        <v>154423.29065351299</v>
      </c>
      <c r="L347" s="47" t="s">
        <v>80</v>
      </c>
      <c r="M347" s="47"/>
    </row>
    <row r="348" spans="1:13">
      <c r="A348" s="4" t="s">
        <v>112</v>
      </c>
      <c r="B348" s="4" t="s">
        <v>25</v>
      </c>
      <c r="C348" s="8">
        <v>1233</v>
      </c>
      <c r="D348" s="4">
        <v>3.1</v>
      </c>
      <c r="E348" s="47" t="s">
        <v>25</v>
      </c>
      <c r="F348" s="9">
        <v>39.06</v>
      </c>
      <c r="G348" s="47">
        <v>27.488900000000001</v>
      </c>
      <c r="H348" s="10">
        <v>11.569900000000001</v>
      </c>
      <c r="I348" s="5" t="s">
        <v>79</v>
      </c>
      <c r="J348" s="13">
        <v>4087.9720996741698</v>
      </c>
      <c r="K348" s="7">
        <v>159676.19021327299</v>
      </c>
      <c r="L348" s="47" t="s">
        <v>80</v>
      </c>
      <c r="M348" s="47"/>
    </row>
    <row r="349" spans="1:13">
      <c r="A349" s="4" t="s">
        <v>112</v>
      </c>
      <c r="B349" s="4" t="s">
        <v>25</v>
      </c>
      <c r="C349" s="8">
        <v>1234</v>
      </c>
      <c r="D349" s="4">
        <v>3.1</v>
      </c>
      <c r="E349" s="47" t="s">
        <v>25</v>
      </c>
      <c r="F349" s="9">
        <v>39</v>
      </c>
      <c r="G349" s="47">
        <v>27.4589</v>
      </c>
      <c r="H349" s="10">
        <v>11.5451</v>
      </c>
      <c r="I349" s="5" t="s">
        <v>79</v>
      </c>
      <c r="J349" s="13">
        <v>3921.3633990226699</v>
      </c>
      <c r="K349" s="7">
        <v>152933.17256188401</v>
      </c>
      <c r="L349" s="47" t="s">
        <v>80</v>
      </c>
      <c r="M349" s="47"/>
    </row>
    <row r="350" spans="1:13">
      <c r="A350" s="4" t="s">
        <v>112</v>
      </c>
      <c r="B350" s="4" t="s">
        <v>25</v>
      </c>
      <c r="C350" s="8">
        <v>1235</v>
      </c>
      <c r="D350" s="4">
        <v>3.1</v>
      </c>
      <c r="E350" s="47" t="s">
        <v>25</v>
      </c>
      <c r="F350" s="9">
        <v>40.479999999999997</v>
      </c>
      <c r="G350" s="47">
        <v>28.502500000000001</v>
      </c>
      <c r="H350" s="10">
        <v>11.979799999999999</v>
      </c>
      <c r="I350" s="5" t="s">
        <v>79</v>
      </c>
      <c r="J350" s="13">
        <v>4087.9720996741698</v>
      </c>
      <c r="K350" s="7">
        <v>165481.11059480999</v>
      </c>
      <c r="L350" s="47" t="s">
        <v>80</v>
      </c>
      <c r="M350" s="47"/>
    </row>
    <row r="351" spans="1:13">
      <c r="A351" s="4" t="s">
        <v>112</v>
      </c>
      <c r="B351" s="4" t="s">
        <v>25</v>
      </c>
      <c r="C351" s="8">
        <v>1236</v>
      </c>
      <c r="D351" s="4">
        <v>3.1</v>
      </c>
      <c r="E351" s="47" t="s">
        <v>25</v>
      </c>
      <c r="F351" s="9">
        <v>40.15</v>
      </c>
      <c r="G351" s="47">
        <v>28.268899999999999</v>
      </c>
      <c r="H351" s="10">
        <v>11.884499999999999</v>
      </c>
      <c r="I351" s="5" t="s">
        <v>79</v>
      </c>
      <c r="J351" s="13">
        <v>4054.6503595438699</v>
      </c>
      <c r="K351" s="7">
        <v>162794.21193568601</v>
      </c>
      <c r="L351" s="47" t="s">
        <v>80</v>
      </c>
      <c r="M351" s="47"/>
    </row>
    <row r="352" spans="1:13">
      <c r="A352" s="4" t="s">
        <v>112</v>
      </c>
      <c r="B352" s="4" t="s">
        <v>25</v>
      </c>
      <c r="C352" s="8">
        <v>1237</v>
      </c>
      <c r="D352" s="4">
        <v>3.1</v>
      </c>
      <c r="E352" s="47" t="s">
        <v>25</v>
      </c>
      <c r="F352" s="9">
        <v>39.39</v>
      </c>
      <c r="G352" s="47">
        <v>27.7225</v>
      </c>
      <c r="H352" s="10">
        <v>11.6656</v>
      </c>
      <c r="I352" s="5" t="s">
        <v>79</v>
      </c>
      <c r="J352" s="13">
        <v>4087.9720996741698</v>
      </c>
      <c r="K352" s="7">
        <v>161025.221006165</v>
      </c>
      <c r="L352" s="47" t="s">
        <v>80</v>
      </c>
      <c r="M352" s="47"/>
    </row>
    <row r="353" spans="1:13">
      <c r="A353" s="4" t="s">
        <v>112</v>
      </c>
      <c r="B353" s="4" t="s">
        <v>25</v>
      </c>
      <c r="C353" s="8">
        <v>1238</v>
      </c>
      <c r="D353" s="4">
        <v>3.1</v>
      </c>
      <c r="E353" s="47" t="s">
        <v>25</v>
      </c>
      <c r="F353" s="9">
        <v>39.33</v>
      </c>
      <c r="G353" s="47">
        <v>27.692499999999999</v>
      </c>
      <c r="H353" s="10">
        <v>11.6408</v>
      </c>
      <c r="I353" s="5" t="s">
        <v>79</v>
      </c>
      <c r="J353" s="13">
        <v>3921.3633990226699</v>
      </c>
      <c r="K353" s="7">
        <v>154227.222483561</v>
      </c>
      <c r="L353" s="47" t="s">
        <v>80</v>
      </c>
      <c r="M353" s="47"/>
    </row>
    <row r="354" spans="1:13">
      <c r="A354" s="4" t="s">
        <v>112</v>
      </c>
      <c r="B354" s="4" t="s">
        <v>25</v>
      </c>
      <c r="C354" s="8">
        <v>1239</v>
      </c>
      <c r="D354" s="4">
        <v>3.1</v>
      </c>
      <c r="E354" s="47" t="s">
        <v>25</v>
      </c>
      <c r="F354" s="9">
        <v>38.840000000000003</v>
      </c>
      <c r="G354" s="47">
        <v>27.332899999999999</v>
      </c>
      <c r="H354" s="10">
        <v>11.506600000000001</v>
      </c>
      <c r="I354" s="5" t="s">
        <v>79</v>
      </c>
      <c r="J354" s="13">
        <v>4176.8300733549704</v>
      </c>
      <c r="K354" s="7">
        <v>162228.080049107</v>
      </c>
      <c r="L354" s="47" t="s">
        <v>80</v>
      </c>
      <c r="M354" s="47"/>
    </row>
    <row r="355" spans="1:13">
      <c r="A355" s="4" t="s">
        <v>112</v>
      </c>
      <c r="B355" s="4" t="s">
        <v>25</v>
      </c>
      <c r="C355" s="8">
        <v>1240</v>
      </c>
      <c r="D355" s="4">
        <v>3.1</v>
      </c>
      <c r="E355" s="47" t="s">
        <v>25</v>
      </c>
      <c r="F355" s="9">
        <v>38.83</v>
      </c>
      <c r="G355" s="47">
        <v>27.332899999999999</v>
      </c>
      <c r="H355" s="10">
        <v>11.4941</v>
      </c>
      <c r="I355" s="5" t="s">
        <v>79</v>
      </c>
      <c r="J355" s="13">
        <v>4010.22137270347</v>
      </c>
      <c r="K355" s="7">
        <v>155716.89590207601</v>
      </c>
      <c r="L355" s="47" t="s">
        <v>80</v>
      </c>
      <c r="M355" s="47"/>
    </row>
    <row r="356" spans="1:13">
      <c r="A356" s="4" t="s">
        <v>112</v>
      </c>
      <c r="B356" s="4" t="s">
        <v>25</v>
      </c>
      <c r="C356" s="8">
        <v>1301</v>
      </c>
      <c r="D356" s="4">
        <v>3.1</v>
      </c>
      <c r="E356" s="47" t="s">
        <v>25</v>
      </c>
      <c r="F356" s="9">
        <v>39.17</v>
      </c>
      <c r="G356" s="47">
        <v>27.566500000000001</v>
      </c>
      <c r="H356" s="10">
        <v>11.601900000000001</v>
      </c>
      <c r="I356" s="5" t="s">
        <v>79</v>
      </c>
      <c r="J356" s="13">
        <v>4143.5083332246704</v>
      </c>
      <c r="K356" s="7">
        <v>162301.22141241</v>
      </c>
      <c r="L356" s="47" t="s">
        <v>80</v>
      </c>
      <c r="M356" s="47"/>
    </row>
    <row r="357" spans="1:13">
      <c r="A357" s="4" t="s">
        <v>112</v>
      </c>
      <c r="B357" s="4" t="s">
        <v>25</v>
      </c>
      <c r="C357" s="8">
        <v>1302</v>
      </c>
      <c r="D357" s="4">
        <v>3.1</v>
      </c>
      <c r="E357" s="47" t="s">
        <v>25</v>
      </c>
      <c r="F357" s="9">
        <v>39.159999999999997</v>
      </c>
      <c r="G357" s="47">
        <v>27.566500000000001</v>
      </c>
      <c r="H357" s="10">
        <v>11.5931</v>
      </c>
      <c r="I357" s="5" t="s">
        <v>79</v>
      </c>
      <c r="J357" s="13">
        <v>4099.0793463842701</v>
      </c>
      <c r="K357" s="7">
        <v>160519.947204408</v>
      </c>
      <c r="L357" s="47" t="s">
        <v>80</v>
      </c>
      <c r="M357" s="47"/>
    </row>
    <row r="358" spans="1:13">
      <c r="A358" s="4" t="s">
        <v>112</v>
      </c>
      <c r="B358" s="4" t="s">
        <v>25</v>
      </c>
      <c r="C358" s="8">
        <v>1303</v>
      </c>
      <c r="D358" s="4">
        <v>3.1</v>
      </c>
      <c r="E358" s="47" t="s">
        <v>25</v>
      </c>
      <c r="F358" s="9">
        <v>39.06</v>
      </c>
      <c r="G358" s="47">
        <v>27.488900000000001</v>
      </c>
      <c r="H358" s="10">
        <v>11.5702</v>
      </c>
      <c r="I358" s="5" t="s">
        <v>79</v>
      </c>
      <c r="J358" s="13">
        <v>3921.3633990226699</v>
      </c>
      <c r="K358" s="7">
        <v>153168.45436582499</v>
      </c>
      <c r="L358" s="47" t="s">
        <v>80</v>
      </c>
      <c r="M358" s="47"/>
    </row>
    <row r="359" spans="1:13">
      <c r="A359" s="4" t="s">
        <v>112</v>
      </c>
      <c r="B359" s="4" t="s">
        <v>25</v>
      </c>
      <c r="C359" s="8">
        <v>1304</v>
      </c>
      <c r="D359" s="4">
        <v>3.1</v>
      </c>
      <c r="E359" s="47" t="s">
        <v>25</v>
      </c>
      <c r="F359" s="9">
        <v>36.94</v>
      </c>
      <c r="G359" s="47">
        <v>25.988900000000001</v>
      </c>
      <c r="H359" s="10">
        <v>10.949</v>
      </c>
      <c r="I359" s="5" t="s">
        <v>79</v>
      </c>
      <c r="J359" s="13">
        <v>3876.9344121822701</v>
      </c>
      <c r="K359" s="7">
        <v>143213.95718601299</v>
      </c>
      <c r="L359" s="47" t="s">
        <v>80</v>
      </c>
      <c r="M359" s="47"/>
    </row>
    <row r="360" spans="1:13">
      <c r="A360" s="4" t="s">
        <v>112</v>
      </c>
      <c r="B360" s="4" t="s">
        <v>25</v>
      </c>
      <c r="C360" s="8">
        <v>1305</v>
      </c>
      <c r="D360" s="4">
        <v>3.1</v>
      </c>
      <c r="E360" s="47" t="s">
        <v>25</v>
      </c>
      <c r="F360" s="9">
        <v>33.92</v>
      </c>
      <c r="G360" s="47">
        <v>23.822500000000002</v>
      </c>
      <c r="H360" s="10">
        <v>10.092700000000001</v>
      </c>
      <c r="I360" s="5" t="s">
        <v>79</v>
      </c>
      <c r="J360" s="13">
        <v>3921.3633990226699</v>
      </c>
      <c r="K360" s="7">
        <v>133012.646494849</v>
      </c>
      <c r="L360" s="47" t="s">
        <v>80</v>
      </c>
      <c r="M360" s="47"/>
    </row>
    <row r="361" spans="1:13">
      <c r="A361" s="4" t="s">
        <v>112</v>
      </c>
      <c r="B361" s="4" t="s">
        <v>25</v>
      </c>
      <c r="C361" s="8">
        <v>1306</v>
      </c>
      <c r="D361" s="4">
        <v>3.1</v>
      </c>
      <c r="E361" s="47" t="s">
        <v>25</v>
      </c>
      <c r="F361" s="9">
        <v>33.9</v>
      </c>
      <c r="G361" s="47">
        <v>23.822500000000002</v>
      </c>
      <c r="H361" s="10">
        <v>10.08</v>
      </c>
      <c r="I361" s="5" t="s">
        <v>79</v>
      </c>
      <c r="J361" s="13">
        <v>3876.9344121822701</v>
      </c>
      <c r="K361" s="7">
        <v>131428.07657297899</v>
      </c>
      <c r="L361" s="47" t="s">
        <v>80</v>
      </c>
      <c r="M361" s="47"/>
    </row>
    <row r="362" spans="1:13">
      <c r="A362" s="4" t="s">
        <v>112</v>
      </c>
      <c r="B362" s="4" t="s">
        <v>25</v>
      </c>
      <c r="C362" s="8">
        <v>1307</v>
      </c>
      <c r="D362" s="4">
        <v>3.1</v>
      </c>
      <c r="E362" s="47" t="s">
        <v>25</v>
      </c>
      <c r="F362" s="9">
        <v>33.54</v>
      </c>
      <c r="G362" s="47">
        <v>23.558900000000001</v>
      </c>
      <c r="H362" s="10">
        <v>9.9848999999999997</v>
      </c>
      <c r="I362" s="5" t="s">
        <v>79</v>
      </c>
      <c r="J362" s="13">
        <v>3954.6851391529699</v>
      </c>
      <c r="K362" s="7">
        <v>132640.13956719</v>
      </c>
      <c r="L362" s="47" t="s">
        <v>80</v>
      </c>
      <c r="M362" s="47"/>
    </row>
    <row r="363" spans="1:13">
      <c r="A363" s="4" t="s">
        <v>112</v>
      </c>
      <c r="B363" s="4" t="s">
        <v>25</v>
      </c>
      <c r="C363" s="8">
        <v>1308</v>
      </c>
      <c r="D363" s="4">
        <v>3.1</v>
      </c>
      <c r="E363" s="47" t="s">
        <v>25</v>
      </c>
      <c r="F363" s="9">
        <v>33.57</v>
      </c>
      <c r="G363" s="47">
        <v>23.588899999999999</v>
      </c>
      <c r="H363" s="10">
        <v>9.9845000000000006</v>
      </c>
      <c r="I363" s="5" t="s">
        <v>79</v>
      </c>
      <c r="J363" s="13">
        <v>3910.2561523125701</v>
      </c>
      <c r="K363" s="7">
        <v>131267.29903313299</v>
      </c>
      <c r="L363" s="47" t="s">
        <v>80</v>
      </c>
      <c r="M363" s="47"/>
    </row>
    <row r="364" spans="1:13">
      <c r="A364" s="4" t="s">
        <v>112</v>
      </c>
      <c r="B364" s="4" t="s">
        <v>25</v>
      </c>
      <c r="C364" s="8">
        <v>1309</v>
      </c>
      <c r="D364" s="4">
        <v>3.1</v>
      </c>
      <c r="E364" s="47" t="s">
        <v>25</v>
      </c>
      <c r="F364" s="9">
        <v>30.48</v>
      </c>
      <c r="G364" s="47">
        <v>21.482500000000002</v>
      </c>
      <c r="H364" s="10">
        <v>9.0010999999999992</v>
      </c>
      <c r="I364" s="5" t="s">
        <v>79</v>
      </c>
      <c r="J364" s="13">
        <v>3910.2561523125701</v>
      </c>
      <c r="K364" s="7">
        <v>119184.607522487</v>
      </c>
      <c r="L364" s="47" t="s">
        <v>80</v>
      </c>
      <c r="M364" s="47"/>
    </row>
    <row r="365" spans="1:13">
      <c r="A365" s="4" t="s">
        <v>112</v>
      </c>
      <c r="B365" s="4" t="s">
        <v>25</v>
      </c>
      <c r="C365" s="8">
        <v>1310</v>
      </c>
      <c r="D365" s="4">
        <v>3.1</v>
      </c>
      <c r="E365" s="47" t="s">
        <v>25</v>
      </c>
      <c r="F365" s="9">
        <v>30.48</v>
      </c>
      <c r="G365" s="47">
        <v>21.482500000000002</v>
      </c>
      <c r="H365" s="10">
        <v>9.0010999999999992</v>
      </c>
      <c r="I365" s="5" t="s">
        <v>79</v>
      </c>
      <c r="J365" s="13">
        <v>3876.9344121822701</v>
      </c>
      <c r="K365" s="7">
        <v>118168.960883315</v>
      </c>
      <c r="L365" s="47" t="s">
        <v>80</v>
      </c>
      <c r="M365" s="47"/>
    </row>
    <row r="366" spans="1:13">
      <c r="A366" s="4" t="s">
        <v>112</v>
      </c>
      <c r="B366" s="4" t="s">
        <v>25</v>
      </c>
      <c r="C366" s="8">
        <v>1311</v>
      </c>
      <c r="D366" s="4">
        <v>3.1</v>
      </c>
      <c r="E366" s="47" t="s">
        <v>25</v>
      </c>
      <c r="F366" s="9">
        <v>31.1</v>
      </c>
      <c r="G366" s="47">
        <v>22.164000000000001</v>
      </c>
      <c r="H366" s="10">
        <v>8.9377999999999993</v>
      </c>
      <c r="I366" s="5" t="s">
        <v>79</v>
      </c>
      <c r="J366" s="13">
        <v>3910.2561523125701</v>
      </c>
      <c r="K366" s="7">
        <v>121608.966336921</v>
      </c>
      <c r="L366" s="47" t="s">
        <v>80</v>
      </c>
      <c r="M366" s="47"/>
    </row>
    <row r="367" spans="1:13">
      <c r="A367" s="4" t="s">
        <v>112</v>
      </c>
      <c r="B367" s="4" t="s">
        <v>25</v>
      </c>
      <c r="C367" s="8">
        <v>1312</v>
      </c>
      <c r="D367" s="4">
        <v>3.1</v>
      </c>
      <c r="E367" s="47" t="s">
        <v>25</v>
      </c>
      <c r="F367" s="9">
        <v>39.159999999999997</v>
      </c>
      <c r="G367" s="47">
        <v>27.566500000000001</v>
      </c>
      <c r="H367" s="10">
        <v>11.589399999999999</v>
      </c>
      <c r="I367" s="5" t="s">
        <v>79</v>
      </c>
      <c r="J367" s="13">
        <v>3965.7923858630702</v>
      </c>
      <c r="K367" s="7">
        <v>155300.429830398</v>
      </c>
      <c r="L367" s="47" t="s">
        <v>80</v>
      </c>
      <c r="M367" s="47"/>
    </row>
    <row r="368" spans="1:13">
      <c r="A368" s="4" t="s">
        <v>112</v>
      </c>
      <c r="B368" s="4" t="s">
        <v>25</v>
      </c>
      <c r="C368" s="8">
        <v>1313</v>
      </c>
      <c r="D368" s="4">
        <v>3.1</v>
      </c>
      <c r="E368" s="47" t="s">
        <v>25</v>
      </c>
      <c r="F368" s="9">
        <v>39.049999999999997</v>
      </c>
      <c r="G368" s="47">
        <v>27.488900000000001</v>
      </c>
      <c r="H368" s="10">
        <v>11.557700000000001</v>
      </c>
      <c r="I368" s="5" t="s">
        <v>79</v>
      </c>
      <c r="J368" s="13">
        <v>3921.3633990226699</v>
      </c>
      <c r="K368" s="7">
        <v>153129.24073183499</v>
      </c>
      <c r="L368" s="47" t="s">
        <v>80</v>
      </c>
      <c r="M368" s="47"/>
    </row>
    <row r="369" spans="1:13">
      <c r="A369" s="4" t="s">
        <v>112</v>
      </c>
      <c r="B369" s="4" t="s">
        <v>25</v>
      </c>
      <c r="C369" s="8">
        <v>1314</v>
      </c>
      <c r="D369" s="4">
        <v>3.1</v>
      </c>
      <c r="E369" s="47" t="s">
        <v>25</v>
      </c>
      <c r="F369" s="9">
        <v>42.66</v>
      </c>
      <c r="G369" s="47">
        <v>30.0625</v>
      </c>
      <c r="H369" s="10">
        <v>12.596299999999999</v>
      </c>
      <c r="I369" s="5" t="s">
        <v>79</v>
      </c>
      <c r="J369" s="13">
        <v>3865.8271654721698</v>
      </c>
      <c r="K369" s="7">
        <v>164916.186879043</v>
      </c>
      <c r="L369" s="47" t="s">
        <v>80</v>
      </c>
      <c r="M369" s="47"/>
    </row>
    <row r="370" spans="1:13">
      <c r="A370" s="4" t="s">
        <v>112</v>
      </c>
      <c r="B370" s="4" t="s">
        <v>25</v>
      </c>
      <c r="C370" s="8">
        <v>1315</v>
      </c>
      <c r="D370" s="4">
        <v>3.1</v>
      </c>
      <c r="E370" s="47" t="s">
        <v>25</v>
      </c>
      <c r="F370" s="9">
        <v>42.33</v>
      </c>
      <c r="G370" s="47">
        <v>29.828900000000001</v>
      </c>
      <c r="H370" s="10">
        <v>12.500999999999999</v>
      </c>
      <c r="I370" s="5" t="s">
        <v>79</v>
      </c>
      <c r="J370" s="13">
        <v>3865.8271654721698</v>
      </c>
      <c r="K370" s="7">
        <v>163640.46391443699</v>
      </c>
      <c r="L370" s="47" t="s">
        <v>80</v>
      </c>
      <c r="M370" s="47"/>
    </row>
    <row r="371" spans="1:13">
      <c r="A371" s="4" t="s">
        <v>112</v>
      </c>
      <c r="B371" s="4" t="s">
        <v>25</v>
      </c>
      <c r="C371" s="8">
        <v>1316</v>
      </c>
      <c r="D371" s="4">
        <v>3.1</v>
      </c>
      <c r="E371" s="47" t="s">
        <v>25</v>
      </c>
      <c r="F371" s="9">
        <v>39.380000000000003</v>
      </c>
      <c r="G371" s="47">
        <v>27.7225</v>
      </c>
      <c r="H371" s="10">
        <v>11.6526</v>
      </c>
      <c r="I371" s="5" t="s">
        <v>79</v>
      </c>
      <c r="J371" s="13">
        <v>3865.8271654721698</v>
      </c>
      <c r="K371" s="7">
        <v>152236.27377629399</v>
      </c>
      <c r="L371" s="47" t="s">
        <v>80</v>
      </c>
      <c r="M371" s="47"/>
    </row>
    <row r="372" spans="1:13">
      <c r="A372" s="4" t="s">
        <v>112</v>
      </c>
      <c r="B372" s="4" t="s">
        <v>25</v>
      </c>
      <c r="C372" s="8">
        <v>1317</v>
      </c>
      <c r="D372" s="4">
        <v>3.1</v>
      </c>
      <c r="E372" s="47" t="s">
        <v>25</v>
      </c>
      <c r="F372" s="9">
        <v>39.9</v>
      </c>
      <c r="G372" s="47">
        <v>28.437200000000001</v>
      </c>
      <c r="H372" s="10">
        <v>11.467499999999999</v>
      </c>
      <c r="I372" s="5" t="s">
        <v>79</v>
      </c>
      <c r="J372" s="13">
        <v>3943.5778924428701</v>
      </c>
      <c r="K372" s="7">
        <v>157348.75790847</v>
      </c>
      <c r="L372" s="47" t="s">
        <v>80</v>
      </c>
      <c r="M372" s="47"/>
    </row>
    <row r="373" spans="1:13">
      <c r="A373" s="4" t="s">
        <v>112</v>
      </c>
      <c r="B373" s="4" t="s">
        <v>25</v>
      </c>
      <c r="C373" s="8">
        <v>1318</v>
      </c>
      <c r="D373" s="4">
        <v>3.1</v>
      </c>
      <c r="E373" s="47" t="s">
        <v>25</v>
      </c>
      <c r="F373" s="9">
        <v>39.049999999999997</v>
      </c>
      <c r="G373" s="47">
        <v>27.488900000000001</v>
      </c>
      <c r="H373" s="10">
        <v>11.5573</v>
      </c>
      <c r="I373" s="5" t="s">
        <v>79</v>
      </c>
      <c r="J373" s="13">
        <v>3865.8271654721698</v>
      </c>
      <c r="K373" s="7">
        <v>150960.55081168801</v>
      </c>
      <c r="L373" s="47" t="s">
        <v>80</v>
      </c>
      <c r="M373" s="47"/>
    </row>
    <row r="374" spans="1:13">
      <c r="A374" s="4" t="s">
        <v>112</v>
      </c>
      <c r="B374" s="4" t="s">
        <v>25</v>
      </c>
      <c r="C374" s="8">
        <v>1319</v>
      </c>
      <c r="D374" s="4">
        <v>3.1</v>
      </c>
      <c r="E374" s="47" t="s">
        <v>25</v>
      </c>
      <c r="F374" s="9">
        <v>39.39</v>
      </c>
      <c r="G374" s="47">
        <v>27.7225</v>
      </c>
      <c r="H374" s="10">
        <v>11.6652</v>
      </c>
      <c r="I374" s="5" t="s">
        <v>79</v>
      </c>
      <c r="J374" s="13">
        <v>3943.5778924428701</v>
      </c>
      <c r="K374" s="7">
        <v>155337.53318332499</v>
      </c>
      <c r="L374" s="47" t="s">
        <v>80</v>
      </c>
      <c r="M374" s="47"/>
    </row>
    <row r="375" spans="1:13">
      <c r="A375" s="4" t="s">
        <v>112</v>
      </c>
      <c r="B375" s="4" t="s">
        <v>25</v>
      </c>
      <c r="C375" s="8">
        <v>1320</v>
      </c>
      <c r="D375" s="4">
        <v>3.1</v>
      </c>
      <c r="E375" s="47" t="s">
        <v>25</v>
      </c>
      <c r="F375" s="9">
        <v>39.380000000000003</v>
      </c>
      <c r="G375" s="47">
        <v>27.7225</v>
      </c>
      <c r="H375" s="10">
        <v>11.6526</v>
      </c>
      <c r="I375" s="5" t="s">
        <v>79</v>
      </c>
      <c r="J375" s="13">
        <v>3865.8271654721698</v>
      </c>
      <c r="K375" s="7">
        <v>152236.27377629399</v>
      </c>
      <c r="L375" s="47" t="s">
        <v>80</v>
      </c>
      <c r="M375" s="47"/>
    </row>
    <row r="376" spans="1:13">
      <c r="A376" s="4" t="s">
        <v>112</v>
      </c>
      <c r="B376" s="4" t="s">
        <v>25</v>
      </c>
      <c r="C376" s="8">
        <v>1321</v>
      </c>
      <c r="D376" s="4">
        <v>3.1</v>
      </c>
      <c r="E376" s="47" t="s">
        <v>25</v>
      </c>
      <c r="F376" s="9">
        <v>39.06</v>
      </c>
      <c r="G376" s="47">
        <v>27.488900000000001</v>
      </c>
      <c r="H376" s="10">
        <v>11.569900000000001</v>
      </c>
      <c r="I376" s="5" t="s">
        <v>79</v>
      </c>
      <c r="J376" s="13">
        <v>3988.0068792832699</v>
      </c>
      <c r="K376" s="7">
        <v>155771.54870480401</v>
      </c>
      <c r="L376" s="47" t="s">
        <v>80</v>
      </c>
      <c r="M376" s="47"/>
    </row>
    <row r="377" spans="1:13">
      <c r="A377" s="4" t="s">
        <v>112</v>
      </c>
      <c r="B377" s="4" t="s">
        <v>25</v>
      </c>
      <c r="C377" s="8">
        <v>1322</v>
      </c>
      <c r="D377" s="4">
        <v>3.1</v>
      </c>
      <c r="E377" s="47" t="s">
        <v>25</v>
      </c>
      <c r="F377" s="9">
        <v>39.049999999999997</v>
      </c>
      <c r="G377" s="47">
        <v>27.488900000000001</v>
      </c>
      <c r="H377" s="10">
        <v>11.5573</v>
      </c>
      <c r="I377" s="5" t="s">
        <v>79</v>
      </c>
      <c r="J377" s="13">
        <v>3865.8271654721698</v>
      </c>
      <c r="K377" s="7">
        <v>150960.55081168801</v>
      </c>
      <c r="L377" s="47" t="s">
        <v>80</v>
      </c>
      <c r="M377" s="47"/>
    </row>
    <row r="378" spans="1:13">
      <c r="A378" s="4" t="s">
        <v>112</v>
      </c>
      <c r="B378" s="4" t="s">
        <v>25</v>
      </c>
      <c r="C378" s="8">
        <v>1323</v>
      </c>
      <c r="D378" s="4">
        <v>3.1</v>
      </c>
      <c r="E378" s="47" t="s">
        <v>25</v>
      </c>
      <c r="F378" s="9">
        <v>39.39</v>
      </c>
      <c r="G378" s="47">
        <v>27.7225</v>
      </c>
      <c r="H378" s="10">
        <v>11.6652</v>
      </c>
      <c r="I378" s="5" t="s">
        <v>79</v>
      </c>
      <c r="J378" s="13">
        <v>3988.0068792832699</v>
      </c>
      <c r="K378" s="7">
        <v>157087.59097496801</v>
      </c>
      <c r="L378" s="47" t="s">
        <v>80</v>
      </c>
      <c r="M378" s="47"/>
    </row>
    <row r="379" spans="1:13">
      <c r="A379" s="4" t="s">
        <v>112</v>
      </c>
      <c r="B379" s="4" t="s">
        <v>25</v>
      </c>
      <c r="C379" s="8">
        <v>1324</v>
      </c>
      <c r="D379" s="4">
        <v>3.1</v>
      </c>
      <c r="E379" s="47" t="s">
        <v>25</v>
      </c>
      <c r="F379" s="9">
        <v>39.380000000000003</v>
      </c>
      <c r="G379" s="47">
        <v>27.7225</v>
      </c>
      <c r="H379" s="10">
        <v>11.6526</v>
      </c>
      <c r="I379" s="5" t="s">
        <v>79</v>
      </c>
      <c r="J379" s="13">
        <v>3865.8271654721698</v>
      </c>
      <c r="K379" s="7">
        <v>152236.27377629399</v>
      </c>
      <c r="L379" s="47" t="s">
        <v>80</v>
      </c>
      <c r="M379" s="47"/>
    </row>
    <row r="380" spans="1:13">
      <c r="A380" s="4" t="s">
        <v>112</v>
      </c>
      <c r="B380" s="4" t="s">
        <v>25</v>
      </c>
      <c r="C380" s="8">
        <v>1325</v>
      </c>
      <c r="D380" s="4">
        <v>3.1</v>
      </c>
      <c r="E380" s="47" t="s">
        <v>25</v>
      </c>
      <c r="F380" s="9">
        <v>39.06</v>
      </c>
      <c r="G380" s="47">
        <v>27.488900000000001</v>
      </c>
      <c r="H380" s="10">
        <v>11.569900000000001</v>
      </c>
      <c r="I380" s="5" t="s">
        <v>79</v>
      </c>
      <c r="J380" s="13">
        <v>4010.22137270347</v>
      </c>
      <c r="K380" s="7">
        <v>156639.24681779699</v>
      </c>
      <c r="L380" s="47" t="s">
        <v>80</v>
      </c>
      <c r="M380" s="47"/>
    </row>
    <row r="381" spans="1:13">
      <c r="A381" s="4" t="s">
        <v>112</v>
      </c>
      <c r="B381" s="4" t="s">
        <v>25</v>
      </c>
      <c r="C381" s="8">
        <v>1326</v>
      </c>
      <c r="D381" s="4">
        <v>3.1</v>
      </c>
      <c r="E381" s="47" t="s">
        <v>25</v>
      </c>
      <c r="F381" s="9">
        <v>39.049999999999997</v>
      </c>
      <c r="G381" s="47">
        <v>27.488900000000001</v>
      </c>
      <c r="H381" s="10">
        <v>11.5573</v>
      </c>
      <c r="I381" s="5" t="s">
        <v>79</v>
      </c>
      <c r="J381" s="13">
        <v>3888.0416588923699</v>
      </c>
      <c r="K381" s="7">
        <v>151828.02677974699</v>
      </c>
      <c r="L381" s="47" t="s">
        <v>80</v>
      </c>
      <c r="M381" s="47"/>
    </row>
    <row r="382" spans="1:13">
      <c r="A382" s="4" t="s">
        <v>112</v>
      </c>
      <c r="B382" s="4" t="s">
        <v>25</v>
      </c>
      <c r="C382" s="8">
        <v>1327</v>
      </c>
      <c r="D382" s="4">
        <v>3.1</v>
      </c>
      <c r="E382" s="47" t="s">
        <v>25</v>
      </c>
      <c r="F382" s="9">
        <v>39.39</v>
      </c>
      <c r="G382" s="47">
        <v>27.7225</v>
      </c>
      <c r="H382" s="10">
        <v>11.6652</v>
      </c>
      <c r="I382" s="5" t="s">
        <v>79</v>
      </c>
      <c r="J382" s="13">
        <v>4054.6503595438699</v>
      </c>
      <c r="K382" s="7">
        <v>159712.67766243301</v>
      </c>
      <c r="L382" s="47" t="s">
        <v>80</v>
      </c>
      <c r="M382" s="47"/>
    </row>
    <row r="383" spans="1:13">
      <c r="A383" s="4" t="s">
        <v>112</v>
      </c>
      <c r="B383" s="4" t="s">
        <v>25</v>
      </c>
      <c r="C383" s="8">
        <v>1328</v>
      </c>
      <c r="D383" s="4">
        <v>3.1</v>
      </c>
      <c r="E383" s="47" t="s">
        <v>25</v>
      </c>
      <c r="F383" s="9">
        <v>39.380000000000003</v>
      </c>
      <c r="G383" s="47">
        <v>27.7225</v>
      </c>
      <c r="H383" s="10">
        <v>11.6526</v>
      </c>
      <c r="I383" s="5" t="s">
        <v>79</v>
      </c>
      <c r="J383" s="13">
        <v>3888.0416588923699</v>
      </c>
      <c r="K383" s="7">
        <v>153111.08052718101</v>
      </c>
      <c r="L383" s="47" t="s">
        <v>80</v>
      </c>
      <c r="M383" s="47"/>
    </row>
    <row r="384" spans="1:13">
      <c r="A384" s="4" t="s">
        <v>112</v>
      </c>
      <c r="B384" s="4" t="s">
        <v>25</v>
      </c>
      <c r="C384" s="8">
        <v>1329</v>
      </c>
      <c r="D384" s="4">
        <v>3.1</v>
      </c>
      <c r="E384" s="47" t="s">
        <v>25</v>
      </c>
      <c r="F384" s="9">
        <v>39.06</v>
      </c>
      <c r="G384" s="47">
        <v>27.488900000000001</v>
      </c>
      <c r="H384" s="10">
        <v>11.569900000000001</v>
      </c>
      <c r="I384" s="5" t="s">
        <v>79</v>
      </c>
      <c r="J384" s="13">
        <v>4054.6503595438699</v>
      </c>
      <c r="K384" s="7">
        <v>158374.643043783</v>
      </c>
      <c r="L384" s="47" t="s">
        <v>80</v>
      </c>
      <c r="M384" s="47"/>
    </row>
    <row r="385" spans="1:14">
      <c r="A385" s="4" t="s">
        <v>112</v>
      </c>
      <c r="B385" s="4" t="s">
        <v>25</v>
      </c>
      <c r="C385" s="8">
        <v>1330</v>
      </c>
      <c r="D385" s="4">
        <v>3.1</v>
      </c>
      <c r="E385" s="47" t="s">
        <v>25</v>
      </c>
      <c r="F385" s="9">
        <v>39.049999999999997</v>
      </c>
      <c r="G385" s="47">
        <v>27.488900000000001</v>
      </c>
      <c r="H385" s="10">
        <v>11.5573</v>
      </c>
      <c r="I385" s="5" t="s">
        <v>79</v>
      </c>
      <c r="J385" s="13">
        <v>3888.0416588923699</v>
      </c>
      <c r="K385" s="7">
        <v>151828.02677974699</v>
      </c>
      <c r="L385" s="47" t="s">
        <v>80</v>
      </c>
      <c r="M385" s="47"/>
    </row>
    <row r="386" spans="1:14">
      <c r="A386" s="4" t="s">
        <v>112</v>
      </c>
      <c r="B386" s="4" t="s">
        <v>25</v>
      </c>
      <c r="C386" s="8">
        <v>1331</v>
      </c>
      <c r="D386" s="4">
        <v>3.1</v>
      </c>
      <c r="E386" s="47" t="s">
        <v>25</v>
      </c>
      <c r="F386" s="9">
        <v>39.39</v>
      </c>
      <c r="G386" s="47">
        <v>27.7225</v>
      </c>
      <c r="H386" s="10">
        <v>11.6652</v>
      </c>
      <c r="I386" s="5" t="s">
        <v>79</v>
      </c>
      <c r="J386" s="13">
        <v>4087.9720996741698</v>
      </c>
      <c r="K386" s="7">
        <v>161025.221006165</v>
      </c>
      <c r="L386" s="47" t="s">
        <v>80</v>
      </c>
      <c r="M386" s="47"/>
    </row>
    <row r="387" spans="1:14">
      <c r="A387" s="4" t="s">
        <v>112</v>
      </c>
      <c r="B387" s="4" t="s">
        <v>25</v>
      </c>
      <c r="C387" s="8">
        <v>1332</v>
      </c>
      <c r="D387" s="4">
        <v>3.1</v>
      </c>
      <c r="E387" s="47" t="s">
        <v>25</v>
      </c>
      <c r="F387" s="9">
        <v>39.380000000000003</v>
      </c>
      <c r="G387" s="47">
        <v>27.7225</v>
      </c>
      <c r="H387" s="10">
        <v>11.652699999999999</v>
      </c>
      <c r="I387" s="5" t="s">
        <v>79</v>
      </c>
      <c r="J387" s="13">
        <v>3921.3633990226699</v>
      </c>
      <c r="K387" s="7">
        <v>154423.29065351299</v>
      </c>
      <c r="L387" s="47" t="s">
        <v>80</v>
      </c>
      <c r="M387" s="47"/>
    </row>
    <row r="388" spans="1:14">
      <c r="A388" s="4" t="s">
        <v>112</v>
      </c>
      <c r="B388" s="4" t="s">
        <v>25</v>
      </c>
      <c r="C388" s="8">
        <v>1333</v>
      </c>
      <c r="D388" s="4">
        <v>3.1</v>
      </c>
      <c r="E388" s="47" t="s">
        <v>25</v>
      </c>
      <c r="F388" s="9">
        <v>39.06</v>
      </c>
      <c r="G388" s="47">
        <v>27.488900000000001</v>
      </c>
      <c r="H388" s="10">
        <v>11.569900000000001</v>
      </c>
      <c r="I388" s="5" t="s">
        <v>79</v>
      </c>
      <c r="J388" s="13">
        <v>4087.9720996741698</v>
      </c>
      <c r="K388" s="7">
        <v>159676.19021327299</v>
      </c>
      <c r="L388" s="47" t="s">
        <v>80</v>
      </c>
      <c r="M388" s="47"/>
    </row>
    <row r="389" spans="1:14">
      <c r="A389" s="4" t="s">
        <v>112</v>
      </c>
      <c r="B389" s="4" t="s">
        <v>25</v>
      </c>
      <c r="C389" s="8">
        <v>1334</v>
      </c>
      <c r="D389" s="4">
        <v>3.1</v>
      </c>
      <c r="E389" s="47" t="s">
        <v>25</v>
      </c>
      <c r="F389" s="9">
        <v>39</v>
      </c>
      <c r="G389" s="47">
        <v>27.4589</v>
      </c>
      <c r="H389" s="10">
        <v>11.5451</v>
      </c>
      <c r="I389" s="5" t="s">
        <v>79</v>
      </c>
      <c r="J389" s="13">
        <v>3921.3633990226699</v>
      </c>
      <c r="K389" s="7">
        <v>152933.17256188401</v>
      </c>
      <c r="L389" s="47" t="s">
        <v>80</v>
      </c>
      <c r="M389" s="47"/>
    </row>
    <row r="390" spans="1:14">
      <c r="A390" s="4" t="s">
        <v>112</v>
      </c>
      <c r="B390" s="4" t="s">
        <v>25</v>
      </c>
      <c r="C390" s="8">
        <v>1335</v>
      </c>
      <c r="D390" s="4">
        <v>3.1</v>
      </c>
      <c r="E390" s="47" t="s">
        <v>25</v>
      </c>
      <c r="F390" s="9">
        <v>40.479999999999997</v>
      </c>
      <c r="G390" s="47">
        <v>28.502500000000001</v>
      </c>
      <c r="H390" s="10">
        <v>11.979799999999999</v>
      </c>
      <c r="I390" s="5" t="s">
        <v>79</v>
      </c>
      <c r="J390" s="13">
        <v>4087.9720996741698</v>
      </c>
      <c r="K390" s="7">
        <v>165481.11059480999</v>
      </c>
      <c r="L390" s="47" t="s">
        <v>80</v>
      </c>
      <c r="M390" s="47"/>
    </row>
    <row r="391" spans="1:14">
      <c r="A391" s="4" t="s">
        <v>112</v>
      </c>
      <c r="B391" s="4" t="s">
        <v>25</v>
      </c>
      <c r="C391" s="8">
        <v>1336</v>
      </c>
      <c r="D391" s="4">
        <v>3.1</v>
      </c>
      <c r="E391" s="47" t="s">
        <v>25</v>
      </c>
      <c r="F391" s="9">
        <v>40.15</v>
      </c>
      <c r="G391" s="47">
        <v>28.268899999999999</v>
      </c>
      <c r="H391" s="10">
        <v>11.884499999999999</v>
      </c>
      <c r="I391" s="5" t="s">
        <v>79</v>
      </c>
      <c r="J391" s="13">
        <v>4054.6503595438699</v>
      </c>
      <c r="K391" s="7">
        <v>162794.21193568601</v>
      </c>
      <c r="L391" s="47" t="s">
        <v>80</v>
      </c>
      <c r="M391" s="47"/>
    </row>
    <row r="392" spans="1:14">
      <c r="A392" s="4" t="s">
        <v>112</v>
      </c>
      <c r="B392" s="4" t="s">
        <v>25</v>
      </c>
      <c r="C392" s="8">
        <v>1337</v>
      </c>
      <c r="D392" s="4">
        <v>3.1</v>
      </c>
      <c r="E392" s="47" t="s">
        <v>25</v>
      </c>
      <c r="F392" s="9">
        <v>39.39</v>
      </c>
      <c r="G392" s="47">
        <v>27.7225</v>
      </c>
      <c r="H392" s="10">
        <v>11.6656</v>
      </c>
      <c r="I392" s="5" t="s">
        <v>79</v>
      </c>
      <c r="J392" s="13">
        <v>4087.9720996741698</v>
      </c>
      <c r="K392" s="7">
        <v>161025.221006165</v>
      </c>
      <c r="L392" s="47" t="s">
        <v>80</v>
      </c>
      <c r="M392" s="47"/>
    </row>
    <row r="393" spans="1:14">
      <c r="A393" s="4" t="s">
        <v>112</v>
      </c>
      <c r="B393" s="4" t="s">
        <v>25</v>
      </c>
      <c r="C393" s="8">
        <v>1338</v>
      </c>
      <c r="D393" s="4">
        <v>3.1</v>
      </c>
      <c r="E393" s="47" t="s">
        <v>25</v>
      </c>
      <c r="F393" s="9">
        <v>39.33</v>
      </c>
      <c r="G393" s="47">
        <v>27.692499999999999</v>
      </c>
      <c r="H393" s="10">
        <v>11.6408</v>
      </c>
      <c r="I393" s="5" t="s">
        <v>79</v>
      </c>
      <c r="J393" s="13">
        <v>3921.3633990226699</v>
      </c>
      <c r="K393" s="7">
        <v>154227.222483561</v>
      </c>
      <c r="L393" s="47" t="s">
        <v>80</v>
      </c>
      <c r="M393" s="47"/>
    </row>
    <row r="394" spans="1:14">
      <c r="A394" s="4" t="s">
        <v>112</v>
      </c>
      <c r="B394" s="4" t="s">
        <v>25</v>
      </c>
      <c r="C394" s="8">
        <v>1339</v>
      </c>
      <c r="D394" s="4">
        <v>3.1</v>
      </c>
      <c r="E394" s="47" t="s">
        <v>25</v>
      </c>
      <c r="F394" s="9">
        <v>38.840000000000003</v>
      </c>
      <c r="G394" s="47">
        <v>27.332899999999999</v>
      </c>
      <c r="H394" s="10">
        <v>11.506600000000001</v>
      </c>
      <c r="I394" s="5" t="s">
        <v>79</v>
      </c>
      <c r="J394" s="13">
        <v>4176.8300733549704</v>
      </c>
      <c r="K394" s="7">
        <v>162228.080049107</v>
      </c>
      <c r="L394" s="47" t="s">
        <v>80</v>
      </c>
      <c r="M394" s="47"/>
    </row>
    <row r="395" spans="1:14">
      <c r="A395" s="4" t="s">
        <v>112</v>
      </c>
      <c r="B395" s="4" t="s">
        <v>25</v>
      </c>
      <c r="C395" s="8">
        <v>1340</v>
      </c>
      <c r="D395" s="4">
        <v>3.1</v>
      </c>
      <c r="E395" s="47" t="s">
        <v>25</v>
      </c>
      <c r="F395" s="9">
        <v>38.83</v>
      </c>
      <c r="G395" s="47">
        <v>27.332899999999999</v>
      </c>
      <c r="H395" s="10">
        <v>11.4941</v>
      </c>
      <c r="I395" s="5" t="s">
        <v>79</v>
      </c>
      <c r="J395" s="13">
        <v>4010.22137270347</v>
      </c>
      <c r="K395" s="7">
        <v>155716.89590207601</v>
      </c>
      <c r="L395" s="47" t="s">
        <v>80</v>
      </c>
      <c r="M395" s="47"/>
    </row>
    <row r="396" spans="1:14">
      <c r="A396" s="97" t="s">
        <v>113</v>
      </c>
      <c r="B396" s="97"/>
      <c r="C396" s="97"/>
      <c r="D396" s="97"/>
      <c r="E396" s="97"/>
      <c r="F396" s="97"/>
      <c r="G396" s="97"/>
      <c r="H396" s="97"/>
      <c r="I396" s="97"/>
      <c r="J396" s="97"/>
      <c r="K396" s="97"/>
      <c r="L396" s="97"/>
      <c r="M396" s="97"/>
      <c r="N396" s="16"/>
    </row>
    <row r="397" spans="1:14">
      <c r="E397" s="14"/>
      <c r="K397" s="17"/>
      <c r="L397" s="18" t="s">
        <v>109</v>
      </c>
      <c r="M397" s="14"/>
      <c r="N397" s="19"/>
    </row>
    <row r="398" spans="1:14">
      <c r="N398" s="16"/>
    </row>
    <row r="399" spans="1:14">
      <c r="N399" s="16"/>
    </row>
    <row r="400" spans="1:14">
      <c r="D400" s="44"/>
      <c r="E400" s="1"/>
    </row>
    <row r="401" spans="5:5">
      <c r="E401" s="15"/>
    </row>
  </sheetData>
  <mergeCells count="3">
    <mergeCell ref="A1:M1"/>
    <mergeCell ref="A2:M2"/>
    <mergeCell ref="A396:M396"/>
  </mergeCells>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标价牌</vt:lpstr>
      <vt:lpstr>生产性用房价目表（可售2）</vt:lpstr>
      <vt:lpstr>非生产性用房价目表可售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fgj</cp:lastModifiedBy>
  <cp:lastPrinted>2020-12-07T00:56:48Z</cp:lastPrinted>
  <dcterms:created xsi:type="dcterms:W3CDTF">2006-09-13T11:21:00Z</dcterms:created>
  <dcterms:modified xsi:type="dcterms:W3CDTF">2020-12-23T06:13:24Z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